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 iterate="1" iterateCount="10000" iterateDelta="1.0000000000000001E-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F5" i="7" l="1"/>
  <c r="E5" i="7"/>
  <c r="C26" i="6"/>
  <c r="E4" i="5"/>
  <c r="D4" i="5"/>
  <c r="E5" i="2"/>
  <c r="E4" i="3"/>
</calcChain>
</file>

<file path=xl/sharedStrings.xml><?xml version="1.0" encoding="utf-8"?>
<sst xmlns="http://schemas.openxmlformats.org/spreadsheetml/2006/main" count="742" uniqueCount="506">
  <si>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</si>
  <si>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</si>
  <si>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</si>
  <si>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</si>
  <si>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</si>
  <si>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</si>
  <si>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</si>
  <si>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</si>
  <si>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</si>
  <si>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</si>
  <si>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</si>
  <si>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</si>
  <si>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</si>
  <si>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</si>
  <si>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</si>
  <si>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</si>
  <si>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</si>
  <si>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</si>
  <si>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</si>
  <si>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</si>
  <si>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</si>
  <si>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</si>
  <si>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</si>
  <si>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</si>
  <si>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</si>
  <si>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</si>
  <si>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</si>
  <si>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</si>
  <si>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</si>
  <si>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</si>
  <si>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</si>
  <si>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</si>
  <si>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</si>
  <si>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</si>
  <si>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</si>
  <si>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</si>
  <si>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</si>
  <si>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</si>
  <si>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</si>
  <si>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</si>
  <si>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</si>
  <si>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</si>
  <si>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</si>
  <si>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</si>
  <si>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</si>
  <si>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</si>
  <si>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</si>
  <si>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</si>
  <si>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</si>
  <si>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</si>
  <si>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</si>
  <si>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</si>
  <si>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</si>
  <si>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</si>
  <si>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</si>
  <si>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</si>
  <si>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</si>
  <si>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</si>
  <si>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</si>
  <si>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</si>
  <si>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</si>
  <si>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</si>
  <si>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</si>
  <si>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</si>
  <si>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</si>
  <si>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</si>
  <si>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</si>
  <si>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</si>
  <si>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</si>
  <si>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</si>
  <si>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</si>
  <si>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</si>
  <si>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</si>
  <si>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</si>
  <si>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</si>
  <si>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</si>
  <si>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</si>
  <si>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</si>
  <si>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</si>
  <si>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</si>
  <si>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</si>
  <si>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</si>
  <si>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</si>
  <si>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</si>
  <si>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</si>
  <si>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</si>
  <si>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</si>
  <si>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</si>
  <si>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</si>
  <si>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</si>
  <si>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</si>
  <si>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</si>
  <si>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</si>
  <si>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</si>
  <si>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</si>
  <si>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</si>
  <si>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</si>
  <si>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</si>
  <si>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</si>
  <si>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</si>
  <si>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</si>
  <si>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</si>
  <si>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</si>
  <si>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</si>
  <si>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</si>
  <si>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</si>
  <si>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</si>
  <si>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</si>
  <si>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</si>
  <si>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</si>
  <si>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</si>
  <si>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</si>
  <si>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</si>
  <si>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</si>
  <si>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</si>
  <si>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</si>
  <si>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</si>
  <si>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</si>
  <si>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</si>
  <si>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</si>
  <si>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</si>
  <si>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</si>
  <si>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</si>
  <si>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</si>
  <si>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</si>
  <si>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</si>
  <si>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</si>
  <si>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</si>
  <si>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</si>
  <si>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</si>
  <si>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</si>
  <si>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</si>
  <si>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</si>
  <si>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</si>
  <si>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</si>
  <si>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</si>
  <si>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</si>
  <si>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</si>
  <si>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</si>
  <si>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</si>
  <si>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</si>
  <si>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</si>
  <si>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</si>
  <si>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</si>
  <si>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</si>
  <si>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</si>
  <si>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</si>
  <si>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</si>
  <si>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</si>
  <si>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</si>
  <si>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</si>
  <si>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</si>
  <si>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</si>
  <si>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</si>
  <si>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</si>
  <si>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</si>
  <si>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</si>
  <si>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</si>
  <si>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</si>
  <si>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</si>
  <si>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</si>
  <si>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</si>
  <si>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</si>
  <si>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</si>
  <si>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</si>
  <si>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</si>
  <si>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</si>
  <si>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</si>
  <si>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</si>
  <si>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</si>
  <si>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</si>
  <si>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</si>
  <si>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</si>
  <si>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</si>
  <si>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</si>
  <si>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</si>
  <si>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</si>
  <si>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</si>
  <si>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</si>
  <si>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</si>
  <si>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</si>
  <si>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</si>
  <si>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</si>
  <si>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</si>
  <si>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</si>
  <si>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</si>
  <si>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</si>
  <si>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</si>
  <si>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</si>
  <si>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</si>
  <si>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</si>
  <si>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</si>
  <si>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</si>
  <si>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</si>
  <si>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</si>
  <si>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</si>
  <si>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</si>
  <si>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</si>
  <si>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</si>
  <si>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</si>
  <si>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</si>
  <si>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</si>
  <si>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</si>
  <si>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</si>
  <si>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</si>
  <si>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</si>
  <si>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</si>
  <si>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</si>
  <si>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</si>
  <si>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</si>
  <si>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</si>
  <si>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</si>
  <si>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</si>
  <si>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</si>
  <si>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</si>
  <si>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</si>
  <si>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</si>
  <si>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</si>
  <si>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</si>
  <si>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</si>
  <si>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</si>
  <si>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</si>
  <si>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</si>
  <si>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</si>
  <si>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</si>
  <si>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</si>
  <si>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</si>
  <si>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</si>
  <si>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</si>
  <si>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</si>
  <si>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</si>
  <si>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</si>
  <si>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</si>
  <si>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</si>
  <si>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</si>
  <si>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</si>
  <si>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</si>
  <si>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</si>
  <si>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</si>
  <si>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</si>
  <si>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</si>
  <si>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</si>
  <si>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</si>
  <si>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</si>
  <si>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</si>
  <si>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</si>
  <si>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</si>
  <si>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</si>
  <si>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</si>
  <si>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</si>
  <si>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</si>
  <si>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</si>
  <si>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</si>
  <si>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</si>
  <si>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</si>
  <si>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</si>
  <si>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</si>
  <si>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</si>
  <si>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</si>
  <si>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</si>
  <si>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</si>
  <si>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</si>
  <si>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</si>
  <si>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</si>
  <si>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</si>
  <si>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</si>
  <si>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</si>
  <si>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</si>
  <si>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</si>
  <si>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</si>
  <si>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</si>
  <si>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</si>
  <si>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</si>
  <si>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</si>
  <si>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</si>
  <si>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</si>
  <si>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</si>
  <si>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</si>
  <si>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</si>
  <si>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</si>
  <si>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</si>
  <si>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</si>
  <si>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</si>
  <si>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</si>
  <si>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</si>
  <si>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</si>
  <si>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</si>
  <si>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</si>
  <si>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</si>
  <si>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</si>
  <si>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</si>
  <si>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</si>
  <si>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</si>
  <si>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</si>
  <si>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</si>
  <si>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</si>
  <si>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</si>
  <si>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</si>
  <si>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</si>
  <si>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</si>
  <si>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</si>
  <si>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</si>
  <si>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</si>
  <si>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</si>
  <si>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</si>
  <si>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</si>
  <si>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</si>
  <si>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</si>
  <si>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</si>
  <si>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</si>
  <si>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</si>
  <si>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</si>
  <si>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</si>
  <si>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</si>
  <si>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</si>
  <si>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</si>
  <si>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</si>
  <si>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</si>
  <si>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</si>
  <si>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</si>
  <si>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</si>
  <si>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</si>
  <si>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</si>
  <si>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</si>
  <si>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</si>
  <si>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</si>
  <si>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</si>
  <si>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</si>
  <si>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</si>
  <si>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</si>
  <si>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</si>
  <si>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</si>
  <si>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</si>
  <si>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</si>
  <si>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</si>
  <si>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</si>
  <si>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</si>
  <si>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</si>
  <si>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</si>
  <si>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</si>
  <si>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</si>
  <si>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</si>
  <si>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</si>
  <si>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</si>
  <si>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</si>
  <si>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</si>
  <si>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</si>
  <si>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</si>
  <si>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</si>
  <si>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</si>
  <si>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</si>
  <si>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</si>
  <si>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</si>
  <si>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</si>
  <si>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</si>
  <si>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</si>
  <si>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</si>
  <si>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</si>
  <si>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</si>
  <si>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</si>
  <si>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</si>
  <si>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</si>
  <si>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</si>
  <si>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</si>
  <si>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</si>
  <si>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</si>
  <si>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</si>
  <si>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</si>
  <si>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</si>
  <si>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</si>
  <si>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</si>
  <si>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</si>
  <si>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</si>
  <si>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</si>
  <si>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</si>
  <si>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</si>
  <si>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</si>
  <si>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</si>
  <si>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</si>
  <si>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</si>
  <si>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</si>
  <si>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</si>
  <si>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</si>
  <si>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</si>
  <si>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</si>
  <si>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</si>
  <si>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</si>
  <si>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</si>
  <si>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</si>
  <si>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</si>
  <si>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</si>
  <si>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</si>
  <si>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</si>
  <si>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</si>
  <si>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</si>
  <si>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</si>
  <si>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</si>
  <si>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</si>
  <si>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</si>
  <si>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</si>
  <si>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</si>
  <si>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</si>
  <si>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</si>
  <si>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</si>
  <si>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</si>
  <si>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</si>
  <si>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</si>
  <si>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</si>
  <si>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</si>
  <si>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</si>
  <si>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</si>
  <si>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</si>
  <si>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</si>
  <si>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</si>
  <si>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</si>
  <si>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</si>
  <si>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</si>
  <si>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</si>
  <si>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</si>
  <si>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</si>
  <si>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</si>
  <si>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</si>
  <si>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</si>
  <si>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</si>
  <si>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</si>
  <si>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</si>
  <si>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</si>
  <si>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</si>
  <si>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</si>
  <si>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</si>
  <si>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</si>
  <si>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</si>
  <si>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</si>
  <si>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</si>
  <si>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</si>
  <si>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</si>
  <si>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</si>
  <si>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</si>
  <si>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</si>
  <si>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</si>
  <si>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</si>
  <si>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</si>
  <si>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</si>
  <si>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</si>
  <si>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</si>
  <si>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</si>
  <si>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</si>
  <si>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</si>
  <si>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</si>
  <si>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</si>
  <si>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</si>
  <si>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</si>
  <si>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</si>
  <si>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</si>
  <si>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</si>
  <si>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</si>
  <si>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</si>
  <si>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</si>
  <si>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</si>
  <si>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</si>
  <si>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</si>
  <si>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</si>
  <si>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</si>
  <si>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</si>
  <si>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</si>
  <si>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</si>
  <si>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</si>
  <si>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</si>
  <si>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</si>
  <si>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</si>
  <si>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</si>
  <si>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</si>
  <si>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</si>
  <si>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</si>
  <si>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</si>
  <si>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</si>
  <si>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</si>
  <si>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</si>
  <si>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</si>
  <si>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</si>
  <si>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</si>
  <si>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</si>
  <si>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</si>
  <si>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</si>
  <si>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</si>
  <si>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</si>
  <si>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</si>
  <si>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</si>
  <si>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</si>
  <si>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</si>
  <si>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</si>
  <si>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</si>
  <si>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</si>
  <si>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</si>
  <si>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</si>
  <si>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</si>
  <si>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</si>
  <si>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</si>
  <si>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</si>
  <si>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</si>
  <si>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</si>
  <si>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(31/03/2021)</t>
  </si>
  <si>
    <t>-</t>
  </si>
  <si>
    <t>(30/06/2022)</t>
  </si>
  <si>
    <t>01/01/2022 - 30/06/2022</t>
  </si>
  <si>
    <t>01/01/2021 - 30/06/2021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</si>
</sst>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7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8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 indent="2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zoomScaleNormal="100" workbookViewId="0"/>
  </sheetViews>
  <sheetFormatPr defaultRowHeight="15" x14ac:dyDescent="0.25"/>
  <cols>
    <col min="1" max="1" width="2" style="1" customWidth="1"/>
    <col min="2" max="2" width="5.85546875" style="72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8" t="s">
        <v>0</v>
      </c>
      <c r="C2" s="259"/>
      <c r="D2" s="259"/>
      <c r="E2" s="259"/>
      <c r="F2" s="259"/>
      <c r="G2" s="259"/>
      <c r="H2" s="259"/>
      <c r="I2" s="259"/>
      <c r="J2" s="260"/>
    </row>
    <row r="3" spans="2:10" x14ac:dyDescent="0.25">
      <c r="B3" s="261"/>
      <c r="C3" s="262"/>
      <c r="D3" s="79" t="s">
        <v>1</v>
      </c>
      <c r="E3" s="263" t="s">
        <v>3</v>
      </c>
      <c r="F3" s="264"/>
      <c r="G3" s="264"/>
      <c r="H3" s="263" t="s">
        <v>4</v>
      </c>
      <c r="I3" s="264"/>
      <c r="J3" s="267"/>
    </row>
    <row r="4" spans="2:10" ht="15.75" thickBot="1" x14ac:dyDescent="0.3">
      <c r="B4" s="61"/>
      <c r="C4" s="77"/>
      <c r="D4" s="80" t="s">
        <v>2</v>
      </c>
      <c r="E4" s="265" t="s">
        <v>503</v>
      </c>
      <c r="F4" s="266"/>
      <c r="G4" s="266"/>
      <c r="H4" s="265" t="s">
        <v>500</v>
      </c>
      <c r="I4" s="266"/>
      <c r="J4" s="268"/>
    </row>
    <row r="5" spans="2:10" ht="15.75" thickBot="1" x14ac:dyDescent="0.3">
      <c r="B5" s="73"/>
      <c r="C5" s="5" t="s">
        <v>5</v>
      </c>
      <c r="D5" s="81"/>
      <c r="E5" s="7" t="s">
        <v>6</v>
      </c>
      <c r="F5" s="7" t="s">
        <v>7</v>
      </c>
      <c r="G5" s="50" t="s">
        <v>8</v>
      </c>
      <c r="H5" s="60" t="s">
        <v>6</v>
      </c>
      <c r="I5" s="9" t="s">
        <v>7</v>
      </c>
      <c r="J5" s="10" t="s">
        <v>8</v>
      </c>
    </row>
    <row r="6" spans="2:10" x14ac:dyDescent="0.25">
      <c r="B6" s="61" t="s">
        <v>9</v>
      </c>
      <c r="C6" s="11" t="s">
        <v>10</v>
      </c>
      <c r="D6" s="12"/>
      <c r="E6" s="14">
        <v>14832362</v>
      </c>
      <c r="F6" s="14">
        <v>28944396</v>
      </c>
      <c r="G6" s="51">
        <v>43776758</v>
      </c>
      <c r="H6" s="63">
        <v>7906952</v>
      </c>
      <c r="I6" s="16">
        <v>21137037</v>
      </c>
      <c r="J6" s="17">
        <v>29043989</v>
      </c>
    </row>
    <row r="7" spans="2:10" x14ac:dyDescent="0.25">
      <c r="B7" s="75" t="s">
        <v>62</v>
      </c>
      <c r="C7" s="11" t="s">
        <v>11</v>
      </c>
      <c r="D7" s="12"/>
      <c r="E7" s="18">
        <v>3816218</v>
      </c>
      <c r="F7" s="19">
        <v>23949979</v>
      </c>
      <c r="G7" s="51">
        <v>27766197</v>
      </c>
      <c r="H7" s="64">
        <v>3074376</v>
      </c>
      <c r="I7" s="20">
        <v>15564971</v>
      </c>
      <c r="J7" s="17">
        <v>18639347</v>
      </c>
    </row>
    <row r="8" spans="2:10" x14ac:dyDescent="0.25">
      <c r="B8" s="76" t="s">
        <v>63</v>
      </c>
      <c r="C8" s="21" t="s">
        <v>12</v>
      </c>
      <c r="D8" s="82" t="s">
        <v>71</v>
      </c>
      <c r="E8" s="23">
        <v>3812809</v>
      </c>
      <c r="F8" s="23">
        <v>15211823</v>
      </c>
      <c r="G8" s="52">
        <v>19024632</v>
      </c>
      <c r="H8" s="65">
        <v>3066213</v>
      </c>
      <c r="I8" s="25">
        <v>12224478</v>
      </c>
      <c r="J8" s="26">
        <v>15290691</v>
      </c>
    </row>
    <row r="9" spans="2:10" x14ac:dyDescent="0.25">
      <c r="B9" s="76" t="s">
        <v>65</v>
      </c>
      <c r="C9" s="21" t="s">
        <v>13</v>
      </c>
      <c r="D9" s="82" t="s">
        <v>72</v>
      </c>
      <c r="E9" s="23">
        <v>9191</v>
      </c>
      <c r="F9" s="23">
        <v>8738156</v>
      </c>
      <c r="G9" s="52">
        <v>8747347</v>
      </c>
      <c r="H9" s="65">
        <v>9647</v>
      </c>
      <c r="I9" s="25">
        <v>3340493</v>
      </c>
      <c r="J9" s="26">
        <v>3350140</v>
      </c>
    </row>
    <row r="10" spans="2:10" x14ac:dyDescent="0.25">
      <c r="B10" s="76" t="s">
        <v>66</v>
      </c>
      <c r="C10" s="21" t="s">
        <v>14</v>
      </c>
      <c r="D10" s="22"/>
      <c r="E10" s="27">
        <v>0</v>
      </c>
      <c r="F10" s="28">
        <v>0</v>
      </c>
      <c r="G10" s="53">
        <v>0</v>
      </c>
      <c r="H10" s="66">
        <v>0</v>
      </c>
      <c r="I10" s="67">
        <v>0</v>
      </c>
      <c r="J10" s="30">
        <v>0</v>
      </c>
    </row>
    <row r="11" spans="2:10" x14ac:dyDescent="0.25">
      <c r="B11" s="76" t="s">
        <v>67</v>
      </c>
      <c r="C11" s="21" t="s">
        <v>15</v>
      </c>
      <c r="D11" s="12"/>
      <c r="E11" s="23">
        <v>5782</v>
      </c>
      <c r="F11" s="28">
        <v>0</v>
      </c>
      <c r="G11" s="54">
        <v>5782</v>
      </c>
      <c r="H11" s="65">
        <v>1484</v>
      </c>
      <c r="I11" s="67">
        <v>0</v>
      </c>
      <c r="J11" s="31">
        <v>1484</v>
      </c>
    </row>
    <row r="12" spans="2:10" x14ac:dyDescent="0.25">
      <c r="B12" s="75" t="s">
        <v>68</v>
      </c>
      <c r="C12" s="11" t="s">
        <v>16</v>
      </c>
      <c r="D12" s="83" t="s">
        <v>74</v>
      </c>
      <c r="E12" s="14">
        <v>1189</v>
      </c>
      <c r="F12" s="18">
        <v>1889554</v>
      </c>
      <c r="G12" s="55">
        <v>1890743</v>
      </c>
      <c r="H12" s="63">
        <v>0</v>
      </c>
      <c r="I12" s="62">
        <v>1795316</v>
      </c>
      <c r="J12" s="32">
        <v>1795316</v>
      </c>
    </row>
    <row r="13" spans="2:10" x14ac:dyDescent="0.25">
      <c r="B13" s="76" t="s">
        <v>69</v>
      </c>
      <c r="C13" s="21" t="s">
        <v>17</v>
      </c>
      <c r="D13" s="22"/>
      <c r="E13" s="27">
        <v>0</v>
      </c>
      <c r="F13" s="34">
        <v>1889554</v>
      </c>
      <c r="G13" s="54">
        <v>1889554</v>
      </c>
      <c r="H13" s="66">
        <v>0</v>
      </c>
      <c r="I13" s="29">
        <v>1795316</v>
      </c>
      <c r="J13" s="33">
        <v>1795316</v>
      </c>
    </row>
    <row r="14" spans="2:10" x14ac:dyDescent="0.25">
      <c r="B14" s="76" t="s">
        <v>64</v>
      </c>
      <c r="C14" s="21" t="s">
        <v>18</v>
      </c>
      <c r="D14" s="22"/>
      <c r="E14" s="27">
        <v>0</v>
      </c>
      <c r="F14" s="28">
        <v>0</v>
      </c>
      <c r="G14" s="53">
        <v>0</v>
      </c>
      <c r="H14" s="66">
        <v>0</v>
      </c>
      <c r="I14" s="29">
        <v>0</v>
      </c>
      <c r="J14" s="33">
        <v>0</v>
      </c>
    </row>
    <row r="15" spans="2:10" x14ac:dyDescent="0.25">
      <c r="B15" s="76" t="s">
        <v>70</v>
      </c>
      <c r="C15" s="21" t="s">
        <v>19</v>
      </c>
      <c r="D15" s="22"/>
      <c r="E15" s="23">
        <v>1189</v>
      </c>
      <c r="F15" s="28">
        <v>0</v>
      </c>
      <c r="G15" s="54">
        <v>1189</v>
      </c>
      <c r="H15" s="65">
        <v>0</v>
      </c>
      <c r="I15" s="67">
        <v>0</v>
      </c>
      <c r="J15" s="31">
        <v>0</v>
      </c>
    </row>
    <row r="16" spans="2:10" x14ac:dyDescent="0.25">
      <c r="B16" s="75" t="s">
        <v>85</v>
      </c>
      <c r="C16" s="11" t="s">
        <v>20</v>
      </c>
      <c r="D16" s="83" t="s">
        <v>73</v>
      </c>
      <c r="E16" s="14">
        <v>11008630</v>
      </c>
      <c r="F16" s="14">
        <v>3104733</v>
      </c>
      <c r="G16" s="51">
        <v>14113363</v>
      </c>
      <c r="H16" s="63">
        <v>4819812</v>
      </c>
      <c r="I16" s="16">
        <v>3769758</v>
      </c>
      <c r="J16" s="17">
        <v>8589570</v>
      </c>
    </row>
    <row r="17" spans="2:10" x14ac:dyDescent="0.25">
      <c r="B17" s="76" t="s">
        <v>86</v>
      </c>
      <c r="C17" s="21" t="s">
        <v>21</v>
      </c>
      <c r="D17" s="22"/>
      <c r="E17" s="23">
        <v>10437303</v>
      </c>
      <c r="F17" s="34">
        <v>3104733</v>
      </c>
      <c r="G17" s="54">
        <v>13542036</v>
      </c>
      <c r="H17" s="66">
        <v>4151159</v>
      </c>
      <c r="I17" s="67">
        <v>3769758</v>
      </c>
      <c r="J17" s="30">
        <v>7920917</v>
      </c>
    </row>
    <row r="18" spans="2:10" x14ac:dyDescent="0.25">
      <c r="B18" s="76" t="s">
        <v>87</v>
      </c>
      <c r="C18" s="21" t="s">
        <v>22</v>
      </c>
      <c r="D18" s="22"/>
      <c r="E18" s="23">
        <v>11240</v>
      </c>
      <c r="F18" s="28">
        <v>0</v>
      </c>
      <c r="G18" s="54">
        <v>11240</v>
      </c>
      <c r="H18" s="65">
        <v>10412</v>
      </c>
      <c r="I18" s="67">
        <v>0</v>
      </c>
      <c r="J18" s="31">
        <v>10412</v>
      </c>
    </row>
    <row r="19" spans="2:10" x14ac:dyDescent="0.25">
      <c r="B19" s="76" t="s">
        <v>88</v>
      </c>
      <c r="C19" s="21" t="s">
        <v>19</v>
      </c>
      <c r="D19" s="12"/>
      <c r="E19" s="23">
        <v>560087</v>
      </c>
      <c r="F19" s="34">
        <v>0</v>
      </c>
      <c r="G19" s="54">
        <v>560087</v>
      </c>
      <c r="H19" s="65">
        <v>658241</v>
      </c>
      <c r="I19" s="68">
        <v>0</v>
      </c>
      <c r="J19" s="31">
        <v>658241</v>
      </c>
    </row>
    <row r="20" spans="2:10" x14ac:dyDescent="0.25">
      <c r="B20" s="75" t="s">
        <v>89</v>
      </c>
      <c r="C20" s="11" t="s">
        <v>23</v>
      </c>
      <c r="D20" s="83" t="s">
        <v>75</v>
      </c>
      <c r="E20" s="14">
        <v>6325</v>
      </c>
      <c r="F20" s="18">
        <v>130</v>
      </c>
      <c r="G20" s="55">
        <v>6455</v>
      </c>
      <c r="H20" s="63">
        <v>12764</v>
      </c>
      <c r="I20" s="62">
        <v>6992</v>
      </c>
      <c r="J20" s="32">
        <v>19756</v>
      </c>
    </row>
    <row r="21" spans="2:10" x14ac:dyDescent="0.25">
      <c r="B21" s="76" t="s">
        <v>90</v>
      </c>
      <c r="C21" s="21" t="s">
        <v>24</v>
      </c>
      <c r="D21" s="22"/>
      <c r="E21" s="23">
        <v>6325</v>
      </c>
      <c r="F21" s="34">
        <v>130</v>
      </c>
      <c r="G21" s="54">
        <v>6455</v>
      </c>
      <c r="H21" s="65">
        <v>12764</v>
      </c>
      <c r="I21" s="67">
        <v>6992</v>
      </c>
      <c r="J21" s="31">
        <v>19756</v>
      </c>
    </row>
    <row r="22" spans="2:10" x14ac:dyDescent="0.25">
      <c r="B22" s="76" t="s">
        <v>90</v>
      </c>
      <c r="C22" s="21" t="s">
        <v>25</v>
      </c>
      <c r="D22" s="22"/>
      <c r="E22" s="27">
        <v>0</v>
      </c>
      <c r="F22" s="28">
        <v>0</v>
      </c>
      <c r="G22" s="53">
        <v>0</v>
      </c>
      <c r="H22" s="66">
        <v>0</v>
      </c>
      <c r="I22" s="29">
        <v>0</v>
      </c>
      <c r="J22" s="33">
        <v>0</v>
      </c>
    </row>
    <row r="23" spans="2:10" x14ac:dyDescent="0.25">
      <c r="B23" s="61" t="s">
        <v>26</v>
      </c>
      <c r="C23" s="11" t="s">
        <v>27</v>
      </c>
      <c r="D23" s="22"/>
      <c r="E23" s="14">
        <v>67545737</v>
      </c>
      <c r="F23" s="14">
        <v>38119631</v>
      </c>
      <c r="G23" s="51">
        <v>105665368</v>
      </c>
      <c r="H23" s="63">
        <v>36662193</v>
      </c>
      <c r="I23" s="16">
        <v>31065684</v>
      </c>
      <c r="J23" s="17">
        <v>67727877</v>
      </c>
    </row>
    <row r="24" spans="2:10" x14ac:dyDescent="0.25">
      <c r="B24" s="75" t="s">
        <v>91</v>
      </c>
      <c r="C24" s="11" t="s">
        <v>28</v>
      </c>
      <c r="D24" s="83" t="s">
        <v>77</v>
      </c>
      <c r="E24" s="14">
        <v>62906295</v>
      </c>
      <c r="F24" s="14">
        <v>29970696</v>
      </c>
      <c r="G24" s="51">
        <v>92876991</v>
      </c>
      <c r="H24" s="63">
        <v>33940247</v>
      </c>
      <c r="I24" s="16">
        <v>24648305</v>
      </c>
      <c r="J24" s="17">
        <v>58588552</v>
      </c>
    </row>
    <row r="25" spans="2:10" x14ac:dyDescent="0.25">
      <c r="B25" s="75" t="s">
        <v>92</v>
      </c>
      <c r="C25" s="11" t="s">
        <v>29</v>
      </c>
      <c r="D25" s="83" t="s">
        <v>77</v>
      </c>
      <c r="E25" s="14">
        <v>6078679</v>
      </c>
      <c r="F25" s="14">
        <v>6398818</v>
      </c>
      <c r="G25" s="51">
        <v>12477497</v>
      </c>
      <c r="H25" s="63">
        <v>4090120</v>
      </c>
      <c r="I25" s="16">
        <v>5456144</v>
      </c>
      <c r="J25" s="17">
        <v>9546264</v>
      </c>
    </row>
    <row r="26" spans="2:10" x14ac:dyDescent="0.25">
      <c r="B26" s="75" t="s">
        <v>93</v>
      </c>
      <c r="C26" s="11" t="s">
        <v>30</v>
      </c>
      <c r="D26" s="83" t="s">
        <v>78</v>
      </c>
      <c r="E26" s="14">
        <v>154588</v>
      </c>
      <c r="F26" s="18">
        <v>2217271</v>
      </c>
      <c r="G26" s="55">
        <v>2371859</v>
      </c>
      <c r="H26" s="69">
        <v>0</v>
      </c>
      <c r="I26" s="70">
        <v>1327957</v>
      </c>
      <c r="J26" s="32">
        <v>1327957</v>
      </c>
    </row>
    <row r="27" spans="2:10" x14ac:dyDescent="0.25">
      <c r="B27" s="76" t="s">
        <v>94</v>
      </c>
      <c r="C27" s="21" t="s">
        <v>21</v>
      </c>
      <c r="D27" s="12"/>
      <c r="E27" s="23">
        <v>154588</v>
      </c>
      <c r="F27" s="34">
        <v>2217271</v>
      </c>
      <c r="G27" s="54">
        <v>2371859</v>
      </c>
      <c r="H27" s="66">
        <v>0</v>
      </c>
      <c r="I27" s="68">
        <v>1327957</v>
      </c>
      <c r="J27" s="31">
        <v>1327957</v>
      </c>
    </row>
    <row r="28" spans="2:10" x14ac:dyDescent="0.25">
      <c r="B28" s="76" t="s">
        <v>95</v>
      </c>
      <c r="C28" s="21" t="s">
        <v>31</v>
      </c>
      <c r="D28" s="12"/>
      <c r="E28" s="27">
        <v>0</v>
      </c>
      <c r="F28" s="28">
        <v>0</v>
      </c>
      <c r="G28" s="53">
        <v>0</v>
      </c>
      <c r="H28" s="66">
        <v>0</v>
      </c>
      <c r="I28" s="29">
        <v>0</v>
      </c>
      <c r="J28" s="33">
        <v>0</v>
      </c>
    </row>
    <row r="29" spans="2:10" x14ac:dyDescent="0.25">
      <c r="B29" s="75" t="s">
        <v>96</v>
      </c>
      <c r="C29" s="11" t="s">
        <v>15</v>
      </c>
      <c r="D29" s="22"/>
      <c r="E29" s="14">
        <v>1593825</v>
      </c>
      <c r="F29" s="18">
        <v>467154</v>
      </c>
      <c r="G29" s="55">
        <v>2060979</v>
      </c>
      <c r="H29" s="63">
        <v>1368174</v>
      </c>
      <c r="I29" s="70">
        <v>366722</v>
      </c>
      <c r="J29" s="32">
        <v>1734896</v>
      </c>
    </row>
    <row r="30" spans="2:10" x14ac:dyDescent="0.25">
      <c r="B30" s="61" t="s">
        <v>32</v>
      </c>
      <c r="C30" s="11" t="s">
        <v>33</v>
      </c>
      <c r="D30" s="83" t="s">
        <v>76</v>
      </c>
      <c r="E30" s="14">
        <v>274985</v>
      </c>
      <c r="F30" s="13">
        <v>0</v>
      </c>
      <c r="G30" s="55">
        <v>274985</v>
      </c>
      <c r="H30" s="63">
        <v>307881</v>
      </c>
      <c r="I30" s="62">
        <v>0</v>
      </c>
      <c r="J30" s="32">
        <v>307881</v>
      </c>
    </row>
    <row r="31" spans="2:10" x14ac:dyDescent="0.25">
      <c r="B31" s="85" t="s">
        <v>97</v>
      </c>
      <c r="C31" s="21" t="s">
        <v>34</v>
      </c>
      <c r="D31" s="22"/>
      <c r="E31" s="23">
        <v>274985</v>
      </c>
      <c r="F31" s="28">
        <v>0</v>
      </c>
      <c r="G31" s="54">
        <v>274985</v>
      </c>
      <c r="H31" s="65">
        <v>307881</v>
      </c>
      <c r="I31" s="67">
        <v>0</v>
      </c>
      <c r="J31" s="31">
        <v>307881</v>
      </c>
    </row>
    <row r="32" spans="2:10" x14ac:dyDescent="0.25">
      <c r="B32" s="85" t="s">
        <v>98</v>
      </c>
      <c r="C32" s="21" t="s">
        <v>35</v>
      </c>
      <c r="D32" s="12"/>
      <c r="E32" s="27">
        <v>0</v>
      </c>
      <c r="F32" s="28">
        <v>0</v>
      </c>
      <c r="G32" s="53">
        <v>0</v>
      </c>
      <c r="H32" s="66">
        <v>0</v>
      </c>
      <c r="I32" s="67">
        <v>0</v>
      </c>
      <c r="J32" s="30">
        <v>0</v>
      </c>
    </row>
    <row r="33" spans="2:10" x14ac:dyDescent="0.25">
      <c r="B33" s="61" t="s">
        <v>36</v>
      </c>
      <c r="C33" s="11" t="s">
        <v>37</v>
      </c>
      <c r="D33" s="83" t="s">
        <v>79</v>
      </c>
      <c r="E33" s="35">
        <v>100</v>
      </c>
      <c r="F33" s="13">
        <v>0</v>
      </c>
      <c r="G33" s="56">
        <v>100</v>
      </c>
      <c r="H33" s="69">
        <v>100</v>
      </c>
      <c r="I33" s="62">
        <v>0</v>
      </c>
      <c r="J33" s="37">
        <v>100</v>
      </c>
    </row>
    <row r="34" spans="2:10" x14ac:dyDescent="0.25">
      <c r="B34" s="75" t="s">
        <v>99</v>
      </c>
      <c r="C34" s="11" t="s">
        <v>38</v>
      </c>
      <c r="D34" s="12"/>
      <c r="E34" s="35">
        <v>0</v>
      </c>
      <c r="F34" s="13">
        <v>0</v>
      </c>
      <c r="G34" s="56">
        <v>0</v>
      </c>
      <c r="H34" s="69">
        <v>0</v>
      </c>
      <c r="I34" s="62">
        <v>0</v>
      </c>
      <c r="J34" s="37">
        <v>0</v>
      </c>
    </row>
    <row r="35" spans="2:10" x14ac:dyDescent="0.25">
      <c r="B35" s="76" t="s">
        <v>101</v>
      </c>
      <c r="C35" s="78" t="s">
        <v>39</v>
      </c>
      <c r="D35" s="12"/>
      <c r="E35" s="27">
        <v>0</v>
      </c>
      <c r="F35" s="28">
        <v>0</v>
      </c>
      <c r="G35" s="53">
        <v>0</v>
      </c>
      <c r="H35" s="66">
        <v>0</v>
      </c>
      <c r="I35" s="67">
        <v>0</v>
      </c>
      <c r="J35" s="30">
        <v>0</v>
      </c>
    </row>
    <row r="36" spans="2:10" x14ac:dyDescent="0.25">
      <c r="B36" s="76" t="s">
        <v>102</v>
      </c>
      <c r="C36" s="21" t="s">
        <v>40</v>
      </c>
      <c r="D36" s="22"/>
      <c r="E36" s="27">
        <v>0</v>
      </c>
      <c r="F36" s="27">
        <v>0</v>
      </c>
      <c r="G36" s="57">
        <v>0</v>
      </c>
      <c r="H36" s="66">
        <v>0</v>
      </c>
      <c r="I36" s="29">
        <v>0</v>
      </c>
      <c r="J36" s="33">
        <v>0</v>
      </c>
    </row>
    <row r="37" spans="2:10" x14ac:dyDescent="0.25">
      <c r="B37" s="75" t="s">
        <v>100</v>
      </c>
      <c r="C37" s="11" t="s">
        <v>41</v>
      </c>
      <c r="D37" s="22"/>
      <c r="E37" s="35">
        <v>100</v>
      </c>
      <c r="F37" s="35">
        <v>0</v>
      </c>
      <c r="G37" s="58">
        <v>100</v>
      </c>
      <c r="H37" s="69">
        <v>100</v>
      </c>
      <c r="I37" s="36">
        <v>0</v>
      </c>
      <c r="J37" s="42">
        <v>100</v>
      </c>
    </row>
    <row r="38" spans="2:10" x14ac:dyDescent="0.25">
      <c r="B38" s="76" t="s">
        <v>103</v>
      </c>
      <c r="C38" s="21" t="s">
        <v>42</v>
      </c>
      <c r="D38" s="22"/>
      <c r="E38" s="27">
        <v>100</v>
      </c>
      <c r="F38" s="27">
        <v>0</v>
      </c>
      <c r="G38" s="57">
        <v>100</v>
      </c>
      <c r="H38" s="66">
        <v>100</v>
      </c>
      <c r="I38" s="29">
        <v>0</v>
      </c>
      <c r="J38" s="33">
        <v>100</v>
      </c>
    </row>
    <row r="39" spans="2:10" x14ac:dyDescent="0.25">
      <c r="B39" s="76" t="s">
        <v>104</v>
      </c>
      <c r="C39" s="21" t="s">
        <v>43</v>
      </c>
      <c r="D39" s="12"/>
      <c r="E39" s="27">
        <v>0</v>
      </c>
      <c r="F39" s="28">
        <v>0</v>
      </c>
      <c r="G39" s="53">
        <v>0</v>
      </c>
      <c r="H39" s="66">
        <v>0</v>
      </c>
      <c r="I39" s="29">
        <v>0</v>
      </c>
      <c r="J39" s="33">
        <v>0</v>
      </c>
    </row>
    <row r="40" spans="2:10" x14ac:dyDescent="0.25">
      <c r="B40" s="75" t="s">
        <v>105</v>
      </c>
      <c r="C40" s="11" t="s">
        <v>44</v>
      </c>
      <c r="D40" s="22"/>
      <c r="E40" s="27">
        <v>0</v>
      </c>
      <c r="F40" s="28">
        <v>0</v>
      </c>
      <c r="G40" s="53">
        <v>0</v>
      </c>
      <c r="H40" s="66">
        <v>0</v>
      </c>
      <c r="I40" s="29">
        <v>0</v>
      </c>
      <c r="J40" s="33">
        <v>0</v>
      </c>
    </row>
    <row r="41" spans="2:10" x14ac:dyDescent="0.25">
      <c r="B41" s="76" t="s">
        <v>106</v>
      </c>
      <c r="C41" s="21" t="s">
        <v>45</v>
      </c>
      <c r="D41" s="22"/>
      <c r="E41" s="27">
        <v>0</v>
      </c>
      <c r="F41" s="28">
        <v>0</v>
      </c>
      <c r="G41" s="53">
        <v>0</v>
      </c>
      <c r="H41" s="66">
        <v>0</v>
      </c>
      <c r="I41" s="29">
        <v>0</v>
      </c>
      <c r="J41" s="33">
        <v>0</v>
      </c>
    </row>
    <row r="42" spans="2:10" x14ac:dyDescent="0.25">
      <c r="B42" s="76" t="s">
        <v>107</v>
      </c>
      <c r="C42" s="21" t="s">
        <v>46</v>
      </c>
      <c r="D42" s="22"/>
      <c r="E42" s="27">
        <v>0</v>
      </c>
      <c r="F42" s="28">
        <v>0</v>
      </c>
      <c r="G42" s="53">
        <v>0</v>
      </c>
      <c r="H42" s="66">
        <v>0</v>
      </c>
      <c r="I42" s="29">
        <v>0</v>
      </c>
      <c r="J42" s="33">
        <v>0</v>
      </c>
    </row>
    <row r="43" spans="2:10" x14ac:dyDescent="0.25">
      <c r="B43" s="61" t="s">
        <v>47</v>
      </c>
      <c r="C43" s="11" t="s">
        <v>48</v>
      </c>
      <c r="D43" s="83" t="s">
        <v>80</v>
      </c>
      <c r="E43" s="14">
        <v>400121</v>
      </c>
      <c r="F43" s="13">
        <v>824</v>
      </c>
      <c r="G43" s="55">
        <v>400945</v>
      </c>
      <c r="H43" s="63">
        <v>301045</v>
      </c>
      <c r="I43" s="62">
        <v>874</v>
      </c>
      <c r="J43" s="32">
        <v>301919</v>
      </c>
    </row>
    <row r="44" spans="2:10" x14ac:dyDescent="0.25">
      <c r="B44" s="61" t="s">
        <v>49</v>
      </c>
      <c r="C44" s="11" t="s">
        <v>50</v>
      </c>
      <c r="D44" s="83" t="s">
        <v>81</v>
      </c>
      <c r="E44" s="14">
        <v>272574</v>
      </c>
      <c r="F44" s="13">
        <v>0</v>
      </c>
      <c r="G44" s="55">
        <v>272574</v>
      </c>
      <c r="H44" s="63">
        <v>223839</v>
      </c>
      <c r="I44" s="62">
        <v>0</v>
      </c>
      <c r="J44" s="32">
        <v>223839</v>
      </c>
    </row>
    <row r="45" spans="2:10" x14ac:dyDescent="0.25">
      <c r="B45" s="85" t="s">
        <v>108</v>
      </c>
      <c r="C45" s="21" t="s">
        <v>51</v>
      </c>
      <c r="D45" s="22"/>
      <c r="E45" s="27">
        <v>0</v>
      </c>
      <c r="F45" s="28">
        <v>0</v>
      </c>
      <c r="G45" s="53">
        <v>0</v>
      </c>
      <c r="H45" s="66">
        <v>0</v>
      </c>
      <c r="I45" s="67">
        <v>0</v>
      </c>
      <c r="J45" s="30">
        <v>0</v>
      </c>
    </row>
    <row r="46" spans="2:10" x14ac:dyDescent="0.25">
      <c r="B46" s="85" t="s">
        <v>109</v>
      </c>
      <c r="C46" s="21" t="s">
        <v>52</v>
      </c>
      <c r="D46" s="22"/>
      <c r="E46" s="23">
        <v>272574</v>
      </c>
      <c r="F46" s="28">
        <v>0</v>
      </c>
      <c r="G46" s="54">
        <v>272574</v>
      </c>
      <c r="H46" s="65">
        <v>223839</v>
      </c>
      <c r="I46" s="67">
        <v>0</v>
      </c>
      <c r="J46" s="31">
        <v>223839</v>
      </c>
    </row>
    <row r="47" spans="2:10" x14ac:dyDescent="0.25">
      <c r="B47" s="61" t="s">
        <v>53</v>
      </c>
      <c r="C47" s="11" t="s">
        <v>54</v>
      </c>
      <c r="D47" s="83" t="s">
        <v>82</v>
      </c>
      <c r="E47" s="35">
        <v>0</v>
      </c>
      <c r="F47" s="13">
        <v>0</v>
      </c>
      <c r="G47" s="56">
        <v>0</v>
      </c>
      <c r="H47" s="69">
        <v>0</v>
      </c>
      <c r="I47" s="36">
        <v>0</v>
      </c>
      <c r="J47" s="42">
        <v>0</v>
      </c>
    </row>
    <row r="48" spans="2:10" x14ac:dyDescent="0.25">
      <c r="B48" s="61" t="s">
        <v>55</v>
      </c>
      <c r="C48" s="11" t="s">
        <v>56</v>
      </c>
      <c r="D48" s="12"/>
      <c r="E48" s="14">
        <v>0</v>
      </c>
      <c r="F48" s="13">
        <v>0</v>
      </c>
      <c r="G48" s="55">
        <v>0</v>
      </c>
      <c r="H48" s="69">
        <v>0</v>
      </c>
      <c r="I48" s="36">
        <v>0</v>
      </c>
      <c r="J48" s="42">
        <v>0</v>
      </c>
    </row>
    <row r="49" spans="2:10" x14ac:dyDescent="0.25">
      <c r="B49" s="61" t="s">
        <v>57</v>
      </c>
      <c r="C49" s="11" t="s">
        <v>58</v>
      </c>
      <c r="D49" s="83" t="s">
        <v>83</v>
      </c>
      <c r="E49" s="14">
        <v>370755</v>
      </c>
      <c r="F49" s="13">
        <v>0</v>
      </c>
      <c r="G49" s="55">
        <v>370755</v>
      </c>
      <c r="H49" s="63">
        <v>301329</v>
      </c>
      <c r="I49" s="62">
        <v>0</v>
      </c>
      <c r="J49" s="32">
        <v>301329</v>
      </c>
    </row>
    <row r="50" spans="2:10" ht="15.75" thickBot="1" x14ac:dyDescent="0.3">
      <c r="B50" s="61" t="s">
        <v>59</v>
      </c>
      <c r="C50" s="11" t="s">
        <v>60</v>
      </c>
      <c r="D50" s="84" t="s">
        <v>84</v>
      </c>
      <c r="E50" s="14">
        <v>769491</v>
      </c>
      <c r="F50" s="18">
        <v>66705</v>
      </c>
      <c r="G50" s="55">
        <v>836196</v>
      </c>
      <c r="H50" s="63">
        <v>347531</v>
      </c>
      <c r="I50" s="70">
        <v>58127</v>
      </c>
      <c r="J50" s="32">
        <v>405658</v>
      </c>
    </row>
    <row r="51" spans="2:10" ht="15.75" thickBot="1" x14ac:dyDescent="0.3">
      <c r="B51" s="74"/>
      <c r="C51" s="43" t="s">
        <v>61</v>
      </c>
      <c r="D51" s="44"/>
      <c r="E51" s="45">
        <v>84466125</v>
      </c>
      <c r="F51" s="46">
        <v>67131556</v>
      </c>
      <c r="G51" s="59">
        <v>151597681</v>
      </c>
      <c r="H51" s="71">
        <v>46050870</v>
      </c>
      <c r="I51" s="48">
        <v>52261722</v>
      </c>
      <c r="J51" s="49">
        <v>98312592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8" t="s">
        <v>0</v>
      </c>
      <c r="C3" s="259"/>
      <c r="D3" s="259"/>
      <c r="E3" s="259"/>
      <c r="F3" s="259"/>
      <c r="G3" s="259"/>
      <c r="H3" s="259"/>
      <c r="I3" s="259"/>
      <c r="J3" s="260"/>
    </row>
    <row r="4" spans="2:10" x14ac:dyDescent="0.25">
      <c r="B4" s="269"/>
      <c r="C4" s="270"/>
      <c r="D4" s="79" t="s">
        <v>1</v>
      </c>
      <c r="E4" s="263" t="s">
        <v>3</v>
      </c>
      <c r="F4" s="264"/>
      <c r="G4" s="267"/>
      <c r="H4" s="271" t="s">
        <v>4</v>
      </c>
      <c r="I4" s="272"/>
      <c r="J4" s="273"/>
    </row>
    <row r="5" spans="2:10" ht="15.75" thickBot="1" x14ac:dyDescent="0.3">
      <c r="B5" s="61"/>
      <c r="C5" s="3"/>
      <c r="D5" s="80" t="s">
        <v>110</v>
      </c>
      <c r="E5" s="265" t="str">
        <f>+AKTİF!E4</f>
        <v>(30/06/2022)</v>
      </c>
      <c r="F5" s="266"/>
      <c r="G5" s="268"/>
      <c r="H5" s="274" t="s">
        <v>500</v>
      </c>
      <c r="I5" s="275"/>
      <c r="J5" s="276"/>
    </row>
    <row r="6" spans="2:10" ht="15.75" thickBot="1" x14ac:dyDescent="0.3">
      <c r="B6" s="4"/>
      <c r="C6" s="89" t="s">
        <v>111</v>
      </c>
      <c r="D6" s="81"/>
      <c r="E6" s="7" t="s">
        <v>6</v>
      </c>
      <c r="F6" s="86" t="s">
        <v>7</v>
      </c>
      <c r="G6" s="87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8" t="s">
        <v>71</v>
      </c>
      <c r="E7" s="105">
        <v>66875797</v>
      </c>
      <c r="F7" s="106">
        <v>59666121</v>
      </c>
      <c r="G7" s="107">
        <v>126541918</v>
      </c>
      <c r="H7" s="16">
        <v>29714756</v>
      </c>
      <c r="I7" s="16">
        <v>48219141</v>
      </c>
      <c r="J7" s="17">
        <v>77933897</v>
      </c>
    </row>
    <row r="8" spans="2:10" x14ac:dyDescent="0.25">
      <c r="B8" s="2" t="s">
        <v>26</v>
      </c>
      <c r="C8" s="11" t="s">
        <v>113</v>
      </c>
      <c r="D8" s="83" t="s">
        <v>72</v>
      </c>
      <c r="E8" s="108">
        <v>4175719</v>
      </c>
      <c r="F8" s="14">
        <v>2511726</v>
      </c>
      <c r="G8" s="15">
        <v>6687445</v>
      </c>
      <c r="H8" s="16">
        <v>4476794</v>
      </c>
      <c r="I8" s="16">
        <v>1688051</v>
      </c>
      <c r="J8" s="17">
        <v>6164845</v>
      </c>
    </row>
    <row r="9" spans="2:10" x14ac:dyDescent="0.25">
      <c r="B9" s="2" t="s">
        <v>32</v>
      </c>
      <c r="C9" s="11" t="s">
        <v>114</v>
      </c>
      <c r="D9" s="83" t="s">
        <v>74</v>
      </c>
      <c r="E9" s="108">
        <v>1526938</v>
      </c>
      <c r="F9" s="35">
        <v>0</v>
      </c>
      <c r="G9" s="15">
        <v>1526938</v>
      </c>
      <c r="H9" s="16">
        <v>3784645</v>
      </c>
      <c r="I9" s="36">
        <v>0</v>
      </c>
      <c r="J9" s="17">
        <v>3784645</v>
      </c>
    </row>
    <row r="10" spans="2:10" x14ac:dyDescent="0.25">
      <c r="B10" s="2" t="s">
        <v>36</v>
      </c>
      <c r="C10" s="11" t="s">
        <v>115</v>
      </c>
      <c r="D10" s="83" t="s">
        <v>73</v>
      </c>
      <c r="E10" s="109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3" t="s">
        <v>75</v>
      </c>
      <c r="E11" s="110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3" t="s">
        <v>77</v>
      </c>
      <c r="E12" s="110">
        <v>0</v>
      </c>
      <c r="F12" s="35">
        <v>0</v>
      </c>
      <c r="G12" s="41">
        <v>0</v>
      </c>
      <c r="H12" s="36">
        <v>70653</v>
      </c>
      <c r="I12" s="16">
        <v>1039</v>
      </c>
      <c r="J12" s="17">
        <v>71692</v>
      </c>
    </row>
    <row r="13" spans="2:10" x14ac:dyDescent="0.25">
      <c r="B13" s="90" t="s">
        <v>108</v>
      </c>
      <c r="C13" s="21" t="s">
        <v>118</v>
      </c>
      <c r="D13" s="12"/>
      <c r="E13" s="109">
        <v>0</v>
      </c>
      <c r="F13" s="27">
        <v>0</v>
      </c>
      <c r="G13" s="40">
        <v>0</v>
      </c>
      <c r="H13" s="29">
        <v>70653</v>
      </c>
      <c r="I13" s="25">
        <v>1039</v>
      </c>
      <c r="J13" s="26">
        <v>71692</v>
      </c>
    </row>
    <row r="14" spans="2:10" x14ac:dyDescent="0.25">
      <c r="B14" s="90" t="s">
        <v>109</v>
      </c>
      <c r="C14" s="21" t="s">
        <v>119</v>
      </c>
      <c r="D14" s="22"/>
      <c r="E14" s="109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3" t="s">
        <v>78</v>
      </c>
      <c r="E15" s="108">
        <v>266196</v>
      </c>
      <c r="F15" s="27">
        <v>0</v>
      </c>
      <c r="G15" s="15">
        <v>266196</v>
      </c>
      <c r="H15" s="16">
        <v>194453</v>
      </c>
      <c r="I15" s="16">
        <v>10</v>
      </c>
      <c r="J15" s="17">
        <v>194463</v>
      </c>
    </row>
    <row r="16" spans="2:10" x14ac:dyDescent="0.25">
      <c r="B16" s="2" t="s">
        <v>55</v>
      </c>
      <c r="C16" s="11" t="s">
        <v>121</v>
      </c>
      <c r="D16" s="83" t="s">
        <v>76</v>
      </c>
      <c r="E16" s="108">
        <v>722805</v>
      </c>
      <c r="F16" s="14">
        <v>536595</v>
      </c>
      <c r="G16" s="15">
        <v>1259400</v>
      </c>
      <c r="H16" s="16">
        <v>229371</v>
      </c>
      <c r="I16" s="16">
        <v>417899</v>
      </c>
      <c r="J16" s="17">
        <v>647270</v>
      </c>
    </row>
    <row r="17" spans="2:10" x14ac:dyDescent="0.25">
      <c r="B17" s="90" t="s">
        <v>155</v>
      </c>
      <c r="C17" s="21" t="s">
        <v>122</v>
      </c>
      <c r="D17" s="22"/>
      <c r="E17" s="109">
        <v>0</v>
      </c>
      <c r="F17" s="27">
        <v>0</v>
      </c>
      <c r="G17" s="40" t="s">
        <v>502</v>
      </c>
      <c r="H17" s="29">
        <v>0</v>
      </c>
      <c r="I17" s="29">
        <v>0</v>
      </c>
      <c r="J17" s="33">
        <v>0</v>
      </c>
    </row>
    <row r="18" spans="2:10" x14ac:dyDescent="0.25">
      <c r="B18" s="90" t="s">
        <v>156</v>
      </c>
      <c r="C18" s="21" t="s">
        <v>123</v>
      </c>
      <c r="D18" s="22"/>
      <c r="E18" s="111">
        <v>51105</v>
      </c>
      <c r="F18" s="27">
        <v>0</v>
      </c>
      <c r="G18" s="24">
        <v>51105</v>
      </c>
      <c r="H18" s="25">
        <v>37259</v>
      </c>
      <c r="I18" s="29">
        <v>0</v>
      </c>
      <c r="J18" s="26">
        <v>37259</v>
      </c>
    </row>
    <row r="19" spans="2:10" x14ac:dyDescent="0.25">
      <c r="B19" s="90" t="s">
        <v>157</v>
      </c>
      <c r="C19" s="21" t="s">
        <v>124</v>
      </c>
      <c r="D19" s="22"/>
      <c r="E19" s="109">
        <v>0</v>
      </c>
      <c r="F19" s="27">
        <v>0</v>
      </c>
      <c r="G19" s="40" t="s">
        <v>502</v>
      </c>
      <c r="H19" s="29">
        <v>0</v>
      </c>
      <c r="I19" s="29">
        <v>0</v>
      </c>
      <c r="J19" s="33">
        <v>0</v>
      </c>
    </row>
    <row r="20" spans="2:10" x14ac:dyDescent="0.25">
      <c r="B20" s="90" t="s">
        <v>158</v>
      </c>
      <c r="C20" s="21" t="s">
        <v>125</v>
      </c>
      <c r="D20" s="22"/>
      <c r="E20" s="111">
        <v>671700</v>
      </c>
      <c r="F20" s="23">
        <v>536595</v>
      </c>
      <c r="G20" s="24">
        <v>1208295</v>
      </c>
      <c r="H20" s="25">
        <v>192112</v>
      </c>
      <c r="I20" s="25">
        <v>417899</v>
      </c>
      <c r="J20" s="26">
        <v>610011</v>
      </c>
    </row>
    <row r="21" spans="2:10" x14ac:dyDescent="0.25">
      <c r="B21" s="2" t="s">
        <v>57</v>
      </c>
      <c r="C21" s="11" t="s">
        <v>126</v>
      </c>
      <c r="D21" s="83" t="s">
        <v>79</v>
      </c>
      <c r="E21" s="108">
        <v>717661</v>
      </c>
      <c r="F21" s="35">
        <v>355</v>
      </c>
      <c r="G21" s="15">
        <v>718016</v>
      </c>
      <c r="H21" s="16">
        <v>350441</v>
      </c>
      <c r="I21" s="36">
        <v>0</v>
      </c>
      <c r="J21" s="17">
        <v>350441</v>
      </c>
    </row>
    <row r="22" spans="2:10" x14ac:dyDescent="0.25">
      <c r="B22" s="2" t="s">
        <v>127</v>
      </c>
      <c r="C22" s="11" t="s">
        <v>128</v>
      </c>
      <c r="D22" s="83" t="s">
        <v>80</v>
      </c>
      <c r="E22" s="110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3" t="s">
        <v>81</v>
      </c>
      <c r="E23" s="110">
        <v>0</v>
      </c>
      <c r="F23" s="35">
        <v>0</v>
      </c>
      <c r="G23" s="41">
        <v>0</v>
      </c>
      <c r="H23" s="36">
        <v>0</v>
      </c>
      <c r="I23" s="91">
        <v>0</v>
      </c>
      <c r="J23" s="37">
        <v>0</v>
      </c>
    </row>
    <row r="24" spans="2:10" x14ac:dyDescent="0.25">
      <c r="B24" s="90" t="s">
        <v>159</v>
      </c>
      <c r="C24" s="21" t="s">
        <v>34</v>
      </c>
      <c r="D24" s="22"/>
      <c r="E24" s="109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90" t="s">
        <v>160</v>
      </c>
      <c r="C25" s="21" t="s">
        <v>35</v>
      </c>
      <c r="D25" s="22"/>
      <c r="E25" s="109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3" t="s">
        <v>82</v>
      </c>
      <c r="E26" s="108">
        <v>1341237</v>
      </c>
      <c r="F26" s="14">
        <v>2204391</v>
      </c>
      <c r="G26" s="15">
        <v>3545628</v>
      </c>
      <c r="H26" s="16">
        <v>1341500</v>
      </c>
      <c r="I26" s="16">
        <v>1314363</v>
      </c>
      <c r="J26" s="17">
        <v>2655863</v>
      </c>
    </row>
    <row r="27" spans="2:10" x14ac:dyDescent="0.25">
      <c r="B27" s="90" t="s">
        <v>161</v>
      </c>
      <c r="C27" s="21" t="s">
        <v>133</v>
      </c>
      <c r="D27" s="22"/>
      <c r="E27" s="111">
        <v>1341237</v>
      </c>
      <c r="F27" s="23">
        <v>2204391</v>
      </c>
      <c r="G27" s="24">
        <v>3545628</v>
      </c>
      <c r="H27" s="25">
        <v>1341500</v>
      </c>
      <c r="I27" s="25">
        <v>1314363</v>
      </c>
      <c r="J27" s="26">
        <v>2655863</v>
      </c>
    </row>
    <row r="28" spans="2:10" x14ac:dyDescent="0.25">
      <c r="B28" s="90" t="s">
        <v>162</v>
      </c>
      <c r="C28" s="21" t="s">
        <v>134</v>
      </c>
      <c r="D28" s="22"/>
      <c r="E28" s="109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3" t="s">
        <v>83</v>
      </c>
      <c r="E29" s="108">
        <v>1734989</v>
      </c>
      <c r="F29" s="14">
        <v>1149026</v>
      </c>
      <c r="G29" s="15">
        <v>2884015</v>
      </c>
      <c r="H29" s="16">
        <v>920890</v>
      </c>
      <c r="I29" s="16">
        <v>1266851</v>
      </c>
      <c r="J29" s="17">
        <v>2187741</v>
      </c>
    </row>
    <row r="30" spans="2:10" x14ac:dyDescent="0.25">
      <c r="B30" s="2" t="s">
        <v>137</v>
      </c>
      <c r="C30" s="11" t="s">
        <v>138</v>
      </c>
      <c r="D30" s="83" t="s">
        <v>84</v>
      </c>
      <c r="E30" s="112">
        <v>8307004</v>
      </c>
      <c r="F30" s="256">
        <v>-138879</v>
      </c>
      <c r="G30" s="93">
        <v>8168125</v>
      </c>
      <c r="H30" s="94">
        <v>4345743</v>
      </c>
      <c r="I30" s="95">
        <v>-24008</v>
      </c>
      <c r="J30" s="96">
        <v>4321735</v>
      </c>
    </row>
    <row r="31" spans="2:10" x14ac:dyDescent="0.25">
      <c r="B31" s="90" t="s">
        <v>163</v>
      </c>
      <c r="C31" s="21" t="s">
        <v>139</v>
      </c>
      <c r="D31" s="22"/>
      <c r="E31" s="113">
        <v>2650000</v>
      </c>
      <c r="F31" s="98">
        <v>0</v>
      </c>
      <c r="G31" s="99">
        <v>2650000</v>
      </c>
      <c r="H31" s="100">
        <v>1750000</v>
      </c>
      <c r="I31" s="101">
        <v>0</v>
      </c>
      <c r="J31" s="102">
        <v>1750000</v>
      </c>
    </row>
    <row r="32" spans="2:10" x14ac:dyDescent="0.25">
      <c r="B32" s="90" t="s">
        <v>164</v>
      </c>
      <c r="C32" s="21" t="s">
        <v>140</v>
      </c>
      <c r="D32" s="22"/>
      <c r="E32" s="113">
        <v>261513</v>
      </c>
      <c r="F32" s="98">
        <v>0</v>
      </c>
      <c r="G32" s="99">
        <v>261513</v>
      </c>
      <c r="H32" s="100">
        <v>261513</v>
      </c>
      <c r="I32" s="101">
        <v>0</v>
      </c>
      <c r="J32" s="102">
        <v>261513</v>
      </c>
    </row>
    <row r="33" spans="2:10" x14ac:dyDescent="0.25">
      <c r="B33" s="92" t="s">
        <v>165</v>
      </c>
      <c r="C33" s="21" t="s">
        <v>141</v>
      </c>
      <c r="D33" s="22"/>
      <c r="E33" s="114">
        <v>0</v>
      </c>
      <c r="F33" s="98">
        <v>0</v>
      </c>
      <c r="G33" s="103">
        <v>0</v>
      </c>
      <c r="H33" s="101">
        <v>0</v>
      </c>
      <c r="I33" s="101">
        <v>0</v>
      </c>
      <c r="J33" s="104">
        <v>0</v>
      </c>
    </row>
    <row r="34" spans="2:10" x14ac:dyDescent="0.25">
      <c r="B34" s="92" t="s">
        <v>166</v>
      </c>
      <c r="C34" s="21" t="s">
        <v>142</v>
      </c>
      <c r="D34" s="22"/>
      <c r="E34" s="114">
        <v>0</v>
      </c>
      <c r="F34" s="98">
        <v>0</v>
      </c>
      <c r="G34" s="103">
        <v>0</v>
      </c>
      <c r="H34" s="101">
        <v>0</v>
      </c>
      <c r="I34" s="101">
        <v>0</v>
      </c>
      <c r="J34" s="104">
        <v>0</v>
      </c>
    </row>
    <row r="35" spans="2:10" x14ac:dyDescent="0.25">
      <c r="B35" s="92" t="s">
        <v>167</v>
      </c>
      <c r="C35" s="21" t="s">
        <v>143</v>
      </c>
      <c r="D35" s="22"/>
      <c r="E35" s="113">
        <v>261513</v>
      </c>
      <c r="F35" s="98">
        <v>0</v>
      </c>
      <c r="G35" s="99">
        <v>261513</v>
      </c>
      <c r="H35" s="100">
        <v>261513</v>
      </c>
      <c r="I35" s="101">
        <v>0</v>
      </c>
      <c r="J35" s="102">
        <v>261513</v>
      </c>
    </row>
    <row r="36" spans="2:10" x14ac:dyDescent="0.25">
      <c r="B36" s="90" t="s">
        <v>168</v>
      </c>
      <c r="C36" s="21" t="s">
        <v>144</v>
      </c>
      <c r="D36" s="22"/>
      <c r="E36" s="113">
        <v>-6067</v>
      </c>
      <c r="F36" s="97">
        <v>0</v>
      </c>
      <c r="G36" s="99">
        <v>-6067</v>
      </c>
      <c r="H36" s="100">
        <v>-6895</v>
      </c>
      <c r="I36" s="101">
        <v>0</v>
      </c>
      <c r="J36" s="102">
        <v>-6895</v>
      </c>
    </row>
    <row r="37" spans="2:10" x14ac:dyDescent="0.25">
      <c r="B37" s="90" t="s">
        <v>169</v>
      </c>
      <c r="C37" s="38" t="s">
        <v>145</v>
      </c>
      <c r="D37" s="22"/>
      <c r="E37" s="111">
        <v>992117</v>
      </c>
      <c r="F37" s="23">
        <v>-138879</v>
      </c>
      <c r="G37" s="24">
        <v>853238</v>
      </c>
      <c r="H37" s="29">
        <v>43265</v>
      </c>
      <c r="I37" s="29">
        <v>-24008</v>
      </c>
      <c r="J37" s="33">
        <v>19257</v>
      </c>
    </row>
    <row r="38" spans="2:10" x14ac:dyDescent="0.25">
      <c r="B38" s="90" t="s">
        <v>170</v>
      </c>
      <c r="C38" s="21" t="s">
        <v>146</v>
      </c>
      <c r="D38" s="22"/>
      <c r="E38" s="111">
        <v>2297860</v>
      </c>
      <c r="F38" s="27">
        <v>0</v>
      </c>
      <c r="G38" s="24">
        <v>2297860</v>
      </c>
      <c r="H38" s="25">
        <v>1739171</v>
      </c>
      <c r="I38" s="29">
        <v>0</v>
      </c>
      <c r="J38" s="26">
        <v>1739171</v>
      </c>
    </row>
    <row r="39" spans="2:10" x14ac:dyDescent="0.25">
      <c r="B39" s="92" t="s">
        <v>171</v>
      </c>
      <c r="C39" s="21" t="s">
        <v>147</v>
      </c>
      <c r="D39" s="22"/>
      <c r="E39" s="111">
        <v>120251</v>
      </c>
      <c r="F39" s="27">
        <v>0</v>
      </c>
      <c r="G39" s="24">
        <v>120251</v>
      </c>
      <c r="H39" s="25">
        <v>92316</v>
      </c>
      <c r="I39" s="29">
        <v>0</v>
      </c>
      <c r="J39" s="26">
        <v>92316</v>
      </c>
    </row>
    <row r="40" spans="2:10" x14ac:dyDescent="0.25">
      <c r="B40" s="92" t="s">
        <v>172</v>
      </c>
      <c r="C40" s="21" t="s">
        <v>148</v>
      </c>
      <c r="D40" s="22"/>
      <c r="E40" s="109">
        <v>0</v>
      </c>
      <c r="F40" s="27">
        <v>0</v>
      </c>
      <c r="G40" s="40" t="s">
        <v>502</v>
      </c>
      <c r="H40" s="29">
        <v>0</v>
      </c>
      <c r="I40" s="29">
        <v>0</v>
      </c>
      <c r="J40" s="33">
        <v>0</v>
      </c>
    </row>
    <row r="41" spans="2:10" x14ac:dyDescent="0.25">
      <c r="B41" s="92" t="s">
        <v>173</v>
      </c>
      <c r="C41" s="21" t="s">
        <v>149</v>
      </c>
      <c r="D41" s="22"/>
      <c r="E41" s="111">
        <v>2131542</v>
      </c>
      <c r="F41" s="27">
        <v>0</v>
      </c>
      <c r="G41" s="24">
        <v>2131542</v>
      </c>
      <c r="H41" s="25">
        <v>1600788</v>
      </c>
      <c r="I41" s="29">
        <v>0</v>
      </c>
      <c r="J41" s="26">
        <v>1600788</v>
      </c>
    </row>
    <row r="42" spans="2:10" x14ac:dyDescent="0.25">
      <c r="B42" s="92" t="s">
        <v>174</v>
      </c>
      <c r="C42" s="21" t="s">
        <v>150</v>
      </c>
      <c r="D42" s="22"/>
      <c r="E42" s="111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90" t="s">
        <v>175</v>
      </c>
      <c r="C43" s="21" t="s">
        <v>151</v>
      </c>
      <c r="D43" s="22"/>
      <c r="E43" s="111">
        <v>2111581</v>
      </c>
      <c r="F43" s="27">
        <v>0</v>
      </c>
      <c r="G43" s="24">
        <v>2111581</v>
      </c>
      <c r="H43" s="25">
        <v>558689</v>
      </c>
      <c r="I43" s="29">
        <v>0</v>
      </c>
      <c r="J43" s="26">
        <v>558689</v>
      </c>
    </row>
    <row r="44" spans="2:10" x14ac:dyDescent="0.25">
      <c r="B44" s="92" t="s">
        <v>176</v>
      </c>
      <c r="C44" s="21" t="s">
        <v>152</v>
      </c>
      <c r="D44" s="22"/>
      <c r="E44" s="109">
        <v>0</v>
      </c>
      <c r="F44" s="27">
        <v>0</v>
      </c>
      <c r="G44" s="40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2" t="s">
        <v>177</v>
      </c>
      <c r="C45" s="21" t="s">
        <v>153</v>
      </c>
      <c r="D45" s="22"/>
      <c r="E45" s="111">
        <v>2111581</v>
      </c>
      <c r="F45" s="27">
        <v>0</v>
      </c>
      <c r="G45" s="24">
        <v>2111581</v>
      </c>
      <c r="H45" s="25">
        <v>558689</v>
      </c>
      <c r="I45" s="29">
        <v>0</v>
      </c>
      <c r="J45" s="26">
        <v>558689</v>
      </c>
    </row>
    <row r="46" spans="2:10" ht="15.75" thickBot="1" x14ac:dyDescent="0.3">
      <c r="B46" s="115"/>
      <c r="C46" s="43" t="s">
        <v>154</v>
      </c>
      <c r="D46" s="44"/>
      <c r="E46" s="45">
        <v>85668346</v>
      </c>
      <c r="F46" s="45">
        <v>65929335</v>
      </c>
      <c r="G46" s="116">
        <v>151597681</v>
      </c>
      <c r="H46" s="47">
        <v>45429246</v>
      </c>
      <c r="I46" s="47">
        <v>52883346</v>
      </c>
      <c r="J46" s="117">
        <v>98312592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8" t="s">
        <v>178</v>
      </c>
      <c r="C2" s="259"/>
      <c r="D2" s="259"/>
      <c r="E2" s="259"/>
      <c r="F2" s="259"/>
      <c r="G2" s="259"/>
      <c r="H2" s="259"/>
      <c r="I2" s="259"/>
      <c r="J2" s="260"/>
    </row>
    <row r="3" spans="2:10" x14ac:dyDescent="0.25">
      <c r="B3" s="279"/>
      <c r="C3" s="280"/>
      <c r="D3" s="119" t="s">
        <v>1</v>
      </c>
      <c r="E3" s="263" t="s">
        <v>3</v>
      </c>
      <c r="F3" s="264"/>
      <c r="G3" s="267"/>
      <c r="H3" s="263" t="s">
        <v>4</v>
      </c>
      <c r="I3" s="264"/>
      <c r="J3" s="267"/>
    </row>
    <row r="4" spans="2:10" ht="15.75" thickBot="1" x14ac:dyDescent="0.3">
      <c r="B4" s="277"/>
      <c r="C4" s="278"/>
      <c r="D4" s="119" t="s">
        <v>179</v>
      </c>
      <c r="E4" s="265" t="str">
        <f>+AKTİF!E4</f>
        <v>(30/06/2022)</v>
      </c>
      <c r="F4" s="266"/>
      <c r="G4" s="268"/>
      <c r="H4" s="265" t="str">
        <f>+AKTİF!H4</f>
        <v>(31/12/2021)</v>
      </c>
      <c r="I4" s="266"/>
      <c r="J4" s="268"/>
    </row>
    <row r="5" spans="2:10" ht="15.75" thickBot="1" x14ac:dyDescent="0.3">
      <c r="B5" s="281"/>
      <c r="C5" s="282"/>
      <c r="D5" s="6"/>
      <c r="E5" s="7" t="s">
        <v>6</v>
      </c>
      <c r="F5" s="86" t="s">
        <v>7</v>
      </c>
      <c r="G5" s="87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7" t="s">
        <v>180</v>
      </c>
      <c r="C6" s="278"/>
      <c r="D6" s="121"/>
      <c r="E6" s="141">
        <v>15805976</v>
      </c>
      <c r="F6" s="122">
        <v>25116287</v>
      </c>
      <c r="G6" s="123">
        <v>40922263</v>
      </c>
      <c r="H6" s="144">
        <v>10306712</v>
      </c>
      <c r="I6" s="124">
        <v>24268204</v>
      </c>
      <c r="J6" s="125">
        <v>34574916</v>
      </c>
    </row>
    <row r="7" spans="2:10" x14ac:dyDescent="0.25">
      <c r="B7" s="126" t="s">
        <v>9</v>
      </c>
      <c r="C7" s="127" t="s">
        <v>181</v>
      </c>
      <c r="D7" s="128" t="s">
        <v>71</v>
      </c>
      <c r="E7" s="141">
        <v>12617876</v>
      </c>
      <c r="F7" s="122">
        <v>23364938</v>
      </c>
      <c r="G7" s="123">
        <v>35982814</v>
      </c>
      <c r="H7" s="144">
        <v>8271172</v>
      </c>
      <c r="I7" s="124">
        <v>21332293</v>
      </c>
      <c r="J7" s="125">
        <v>29603465</v>
      </c>
    </row>
    <row r="8" spans="2:10" x14ac:dyDescent="0.25">
      <c r="B8" s="157" t="s">
        <v>62</v>
      </c>
      <c r="C8" s="129" t="s">
        <v>182</v>
      </c>
      <c r="D8" s="120"/>
      <c r="E8" s="142">
        <v>12578016</v>
      </c>
      <c r="F8" s="130">
        <v>15770449</v>
      </c>
      <c r="G8" s="131">
        <v>28348465</v>
      </c>
      <c r="H8" s="145">
        <v>8236824</v>
      </c>
      <c r="I8" s="132">
        <v>13823025</v>
      </c>
      <c r="J8" s="133">
        <v>22059849</v>
      </c>
    </row>
    <row r="9" spans="2:10" x14ac:dyDescent="0.25">
      <c r="B9" s="158" t="s">
        <v>63</v>
      </c>
      <c r="C9" s="129" t="s">
        <v>183</v>
      </c>
      <c r="D9" s="120"/>
      <c r="E9" s="142">
        <v>370349</v>
      </c>
      <c r="F9" s="130">
        <v>8425840</v>
      </c>
      <c r="G9" s="131">
        <v>8796189</v>
      </c>
      <c r="H9" s="145">
        <v>361062</v>
      </c>
      <c r="I9" s="132">
        <v>6175690</v>
      </c>
      <c r="J9" s="133">
        <v>6536752</v>
      </c>
    </row>
    <row r="10" spans="2:10" x14ac:dyDescent="0.25">
      <c r="B10" s="158" t="s">
        <v>65</v>
      </c>
      <c r="C10" s="129" t="s">
        <v>184</v>
      </c>
      <c r="D10" s="120"/>
      <c r="E10" s="142">
        <v>10308667</v>
      </c>
      <c r="F10" s="134">
        <v>0</v>
      </c>
      <c r="G10" s="131">
        <v>10308667</v>
      </c>
      <c r="H10" s="145">
        <v>7229114</v>
      </c>
      <c r="I10" s="135">
        <v>0</v>
      </c>
      <c r="J10" s="133">
        <v>7229114</v>
      </c>
    </row>
    <row r="11" spans="2:10" x14ac:dyDescent="0.25">
      <c r="B11" s="158" t="s">
        <v>66</v>
      </c>
      <c r="C11" s="129" t="s">
        <v>185</v>
      </c>
      <c r="D11" s="136"/>
      <c r="E11" s="142">
        <v>1899000</v>
      </c>
      <c r="F11" s="130">
        <v>7344609</v>
      </c>
      <c r="G11" s="131">
        <v>9243609</v>
      </c>
      <c r="H11" s="145">
        <v>646648</v>
      </c>
      <c r="I11" s="132">
        <v>7647335</v>
      </c>
      <c r="J11" s="133">
        <v>8293983</v>
      </c>
    </row>
    <row r="12" spans="2:10" x14ac:dyDescent="0.25">
      <c r="B12" s="157" t="s">
        <v>68</v>
      </c>
      <c r="C12" s="137" t="s">
        <v>186</v>
      </c>
      <c r="D12" s="120"/>
      <c r="E12" s="143">
        <v>0</v>
      </c>
      <c r="F12" s="130">
        <v>57411</v>
      </c>
      <c r="G12" s="131">
        <v>57411</v>
      </c>
      <c r="H12" s="146">
        <v>0</v>
      </c>
      <c r="I12" s="132">
        <v>33018</v>
      </c>
      <c r="J12" s="133">
        <v>33018</v>
      </c>
    </row>
    <row r="13" spans="2:10" x14ac:dyDescent="0.25">
      <c r="B13" s="158" t="s">
        <v>69</v>
      </c>
      <c r="C13" s="129" t="s">
        <v>187</v>
      </c>
      <c r="D13" s="120"/>
      <c r="E13" s="143">
        <v>0</v>
      </c>
      <c r="F13" s="130">
        <v>57411</v>
      </c>
      <c r="G13" s="131">
        <v>57411</v>
      </c>
      <c r="H13" s="146">
        <v>0</v>
      </c>
      <c r="I13" s="132">
        <v>33018</v>
      </c>
      <c r="J13" s="133">
        <v>33018</v>
      </c>
    </row>
    <row r="14" spans="2:10" x14ac:dyDescent="0.25">
      <c r="B14" s="158" t="s">
        <v>64</v>
      </c>
      <c r="C14" s="129" t="s">
        <v>188</v>
      </c>
      <c r="D14" s="120"/>
      <c r="E14" s="143">
        <v>0</v>
      </c>
      <c r="F14" s="134">
        <v>0</v>
      </c>
      <c r="G14" s="138">
        <v>0</v>
      </c>
      <c r="H14" s="146">
        <v>0</v>
      </c>
      <c r="I14" s="135">
        <v>0</v>
      </c>
      <c r="J14" s="139">
        <v>0</v>
      </c>
    </row>
    <row r="15" spans="2:10" x14ac:dyDescent="0.25">
      <c r="B15" s="157" t="s">
        <v>85</v>
      </c>
      <c r="C15" s="129" t="s">
        <v>189</v>
      </c>
      <c r="D15" s="120"/>
      <c r="E15" s="142">
        <v>2110</v>
      </c>
      <c r="F15" s="130">
        <v>5170927</v>
      </c>
      <c r="G15" s="131">
        <v>5173037</v>
      </c>
      <c r="H15" s="145">
        <v>20348</v>
      </c>
      <c r="I15" s="132">
        <v>5053199</v>
      </c>
      <c r="J15" s="133">
        <v>5073547</v>
      </c>
    </row>
    <row r="16" spans="2:10" x14ac:dyDescent="0.25">
      <c r="B16" s="158" t="s">
        <v>86</v>
      </c>
      <c r="C16" s="129" t="s">
        <v>190</v>
      </c>
      <c r="D16" s="120"/>
      <c r="E16" s="142">
        <v>2110</v>
      </c>
      <c r="F16" s="130">
        <v>5170927</v>
      </c>
      <c r="G16" s="131">
        <v>5173037</v>
      </c>
      <c r="H16" s="145">
        <v>20348</v>
      </c>
      <c r="I16" s="132">
        <v>5053199</v>
      </c>
      <c r="J16" s="133">
        <v>5073547</v>
      </c>
    </row>
    <row r="17" spans="2:10" x14ac:dyDescent="0.25">
      <c r="B17" s="158" t="s">
        <v>87</v>
      </c>
      <c r="C17" s="129" t="s">
        <v>191</v>
      </c>
      <c r="D17" s="120"/>
      <c r="E17" s="143">
        <v>0</v>
      </c>
      <c r="F17" s="134">
        <v>0</v>
      </c>
      <c r="G17" s="138">
        <v>0</v>
      </c>
      <c r="H17" s="146">
        <v>0</v>
      </c>
      <c r="I17" s="135">
        <v>0</v>
      </c>
      <c r="J17" s="139">
        <v>0</v>
      </c>
    </row>
    <row r="18" spans="2:10" x14ac:dyDescent="0.25">
      <c r="B18" s="157" t="s">
        <v>89</v>
      </c>
      <c r="C18" s="129" t="s">
        <v>192</v>
      </c>
      <c r="D18" s="120"/>
      <c r="E18" s="143">
        <v>0</v>
      </c>
      <c r="F18" s="134">
        <v>0</v>
      </c>
      <c r="G18" s="138">
        <v>0</v>
      </c>
      <c r="H18" s="146">
        <v>0</v>
      </c>
      <c r="I18" s="135">
        <v>0</v>
      </c>
      <c r="J18" s="139">
        <v>0</v>
      </c>
    </row>
    <row r="19" spans="2:10" x14ac:dyDescent="0.25">
      <c r="B19" s="157" t="s">
        <v>248</v>
      </c>
      <c r="C19" s="129" t="s">
        <v>193</v>
      </c>
      <c r="D19" s="120"/>
      <c r="E19" s="143">
        <v>0</v>
      </c>
      <c r="F19" s="134">
        <v>0</v>
      </c>
      <c r="G19" s="138">
        <v>0</v>
      </c>
      <c r="H19" s="146">
        <v>0</v>
      </c>
      <c r="I19" s="135">
        <v>0</v>
      </c>
      <c r="J19" s="139">
        <v>0</v>
      </c>
    </row>
    <row r="20" spans="2:10" x14ac:dyDescent="0.25">
      <c r="B20" s="158" t="s">
        <v>249</v>
      </c>
      <c r="C20" s="129" t="s">
        <v>194</v>
      </c>
      <c r="D20" s="120"/>
      <c r="E20" s="143">
        <v>0</v>
      </c>
      <c r="F20" s="134">
        <v>0</v>
      </c>
      <c r="G20" s="138">
        <v>0</v>
      </c>
      <c r="H20" s="146">
        <v>0</v>
      </c>
      <c r="I20" s="135">
        <v>0</v>
      </c>
      <c r="J20" s="139">
        <v>0</v>
      </c>
    </row>
    <row r="21" spans="2:10" x14ac:dyDescent="0.25">
      <c r="B21" s="158" t="s">
        <v>250</v>
      </c>
      <c r="C21" s="129" t="s">
        <v>195</v>
      </c>
      <c r="D21" s="120"/>
      <c r="E21" s="143">
        <v>0</v>
      </c>
      <c r="F21" s="134">
        <v>0</v>
      </c>
      <c r="G21" s="138">
        <v>0</v>
      </c>
      <c r="H21" s="146">
        <v>0</v>
      </c>
      <c r="I21" s="135">
        <v>0</v>
      </c>
      <c r="J21" s="139">
        <v>0</v>
      </c>
    </row>
    <row r="22" spans="2:10" x14ac:dyDescent="0.25">
      <c r="B22" s="157" t="s">
        <v>251</v>
      </c>
      <c r="C22" s="129" t="s">
        <v>196</v>
      </c>
      <c r="D22" s="120"/>
      <c r="E22" s="142">
        <v>20750</v>
      </c>
      <c r="F22" s="130">
        <v>2366151</v>
      </c>
      <c r="G22" s="131">
        <v>2386901</v>
      </c>
      <c r="H22" s="145">
        <v>14000</v>
      </c>
      <c r="I22" s="132">
        <v>2419706</v>
      </c>
      <c r="J22" s="133">
        <v>2433706</v>
      </c>
    </row>
    <row r="23" spans="2:10" x14ac:dyDescent="0.25">
      <c r="B23" s="157" t="s">
        <v>252</v>
      </c>
      <c r="C23" s="129" t="s">
        <v>197</v>
      </c>
      <c r="D23" s="120"/>
      <c r="E23" s="142">
        <v>17000</v>
      </c>
      <c r="F23" s="130">
        <v>0</v>
      </c>
      <c r="G23" s="131">
        <v>17000</v>
      </c>
      <c r="H23" s="145">
        <v>0</v>
      </c>
      <c r="I23" s="132">
        <v>3345</v>
      </c>
      <c r="J23" s="133">
        <v>3345</v>
      </c>
    </row>
    <row r="24" spans="2:10" x14ac:dyDescent="0.25">
      <c r="B24" s="126" t="s">
        <v>26</v>
      </c>
      <c r="C24" s="127" t="s">
        <v>198</v>
      </c>
      <c r="D24" s="128" t="s">
        <v>71</v>
      </c>
      <c r="E24" s="141">
        <v>1980733</v>
      </c>
      <c r="F24" s="122">
        <v>550144</v>
      </c>
      <c r="G24" s="123">
        <v>2530877</v>
      </c>
      <c r="H24" s="144">
        <v>1386946</v>
      </c>
      <c r="I24" s="124">
        <v>313520</v>
      </c>
      <c r="J24" s="125">
        <v>1700466</v>
      </c>
    </row>
    <row r="25" spans="2:10" x14ac:dyDescent="0.25">
      <c r="B25" s="157" t="s">
        <v>91</v>
      </c>
      <c r="C25" s="129" t="s">
        <v>199</v>
      </c>
      <c r="D25" s="120"/>
      <c r="E25" s="142">
        <v>1980733</v>
      </c>
      <c r="F25" s="130">
        <v>550144</v>
      </c>
      <c r="G25" s="131">
        <v>2530877</v>
      </c>
      <c r="H25" s="145">
        <v>1386946</v>
      </c>
      <c r="I25" s="132">
        <v>313520</v>
      </c>
      <c r="J25" s="133">
        <v>1700466</v>
      </c>
    </row>
    <row r="26" spans="2:10" x14ac:dyDescent="0.25">
      <c r="B26" s="158" t="s">
        <v>253</v>
      </c>
      <c r="C26" s="129" t="s">
        <v>200</v>
      </c>
      <c r="D26" s="120"/>
      <c r="E26" s="142">
        <v>252471</v>
      </c>
      <c r="F26" s="130">
        <v>550144</v>
      </c>
      <c r="G26" s="131">
        <v>802615</v>
      </c>
      <c r="H26" s="145">
        <v>240344</v>
      </c>
      <c r="I26" s="132">
        <v>313520</v>
      </c>
      <c r="J26" s="133">
        <v>553864</v>
      </c>
    </row>
    <row r="27" spans="2:10" x14ac:dyDescent="0.25">
      <c r="B27" s="158" t="s">
        <v>254</v>
      </c>
      <c r="C27" s="129" t="s">
        <v>201</v>
      </c>
      <c r="D27" s="120"/>
      <c r="E27" s="143">
        <v>0</v>
      </c>
      <c r="F27" s="134">
        <v>0</v>
      </c>
      <c r="G27" s="138">
        <v>0</v>
      </c>
      <c r="H27" s="146">
        <v>0</v>
      </c>
      <c r="I27" s="135">
        <v>0</v>
      </c>
      <c r="J27" s="139">
        <v>0</v>
      </c>
    </row>
    <row r="28" spans="2:10" x14ac:dyDescent="0.25">
      <c r="B28" s="158" t="s">
        <v>255</v>
      </c>
      <c r="C28" s="129" t="s">
        <v>202</v>
      </c>
      <c r="D28" s="120"/>
      <c r="E28" s="143">
        <v>0</v>
      </c>
      <c r="F28" s="134">
        <v>0</v>
      </c>
      <c r="G28" s="138">
        <v>0</v>
      </c>
      <c r="H28" s="146">
        <v>0</v>
      </c>
      <c r="I28" s="135">
        <v>0</v>
      </c>
      <c r="J28" s="139">
        <v>0</v>
      </c>
    </row>
    <row r="29" spans="2:10" x14ac:dyDescent="0.25">
      <c r="B29" s="158" t="s">
        <v>256</v>
      </c>
      <c r="C29" s="129" t="s">
        <v>203</v>
      </c>
      <c r="D29" s="120"/>
      <c r="E29" s="143">
        <v>0</v>
      </c>
      <c r="F29" s="134">
        <v>0</v>
      </c>
      <c r="G29" s="138">
        <v>0</v>
      </c>
      <c r="H29" s="146">
        <v>0</v>
      </c>
      <c r="I29" s="135">
        <v>0</v>
      </c>
      <c r="J29" s="139">
        <v>0</v>
      </c>
    </row>
    <row r="30" spans="2:10" x14ac:dyDescent="0.25">
      <c r="B30" s="158" t="s">
        <v>257</v>
      </c>
      <c r="C30" s="129" t="s">
        <v>204</v>
      </c>
      <c r="D30" s="120"/>
      <c r="E30" s="143">
        <v>0</v>
      </c>
      <c r="F30" s="134">
        <v>0</v>
      </c>
      <c r="G30" s="138">
        <v>0</v>
      </c>
      <c r="H30" s="146">
        <v>0</v>
      </c>
      <c r="I30" s="135">
        <v>0</v>
      </c>
      <c r="J30" s="139">
        <v>0</v>
      </c>
    </row>
    <row r="31" spans="2:10" x14ac:dyDescent="0.25">
      <c r="B31" s="158" t="s">
        <v>258</v>
      </c>
      <c r="C31" s="129" t="s">
        <v>205</v>
      </c>
      <c r="D31" s="121"/>
      <c r="E31" s="142">
        <v>629620</v>
      </c>
      <c r="F31" s="134">
        <v>0</v>
      </c>
      <c r="G31" s="131">
        <v>629620</v>
      </c>
      <c r="H31" s="145">
        <v>448457</v>
      </c>
      <c r="I31" s="135">
        <v>0</v>
      </c>
      <c r="J31" s="133">
        <v>448457</v>
      </c>
    </row>
    <row r="32" spans="2:10" x14ac:dyDescent="0.25">
      <c r="B32" s="158" t="s">
        <v>259</v>
      </c>
      <c r="C32" s="129" t="s">
        <v>206</v>
      </c>
      <c r="D32" s="121"/>
      <c r="E32" s="142">
        <v>45327</v>
      </c>
      <c r="F32" s="134">
        <v>0</v>
      </c>
      <c r="G32" s="131">
        <v>45327</v>
      </c>
      <c r="H32" s="145">
        <v>22637</v>
      </c>
      <c r="I32" s="135">
        <v>0</v>
      </c>
      <c r="J32" s="133">
        <v>22637</v>
      </c>
    </row>
    <row r="33" spans="2:10" x14ac:dyDescent="0.25">
      <c r="B33" s="158" t="s">
        <v>260</v>
      </c>
      <c r="C33" s="129" t="s">
        <v>207</v>
      </c>
      <c r="D33" s="120"/>
      <c r="E33" s="142">
        <v>260936</v>
      </c>
      <c r="F33" s="134">
        <v>0</v>
      </c>
      <c r="G33" s="131">
        <v>260936</v>
      </c>
      <c r="H33" s="145">
        <v>141095</v>
      </c>
      <c r="I33" s="135">
        <v>0</v>
      </c>
      <c r="J33" s="133">
        <v>141095</v>
      </c>
    </row>
    <row r="34" spans="2:10" x14ac:dyDescent="0.25">
      <c r="B34" s="158" t="s">
        <v>261</v>
      </c>
      <c r="C34" s="129" t="s">
        <v>208</v>
      </c>
      <c r="D34" s="120"/>
      <c r="E34" s="143">
        <v>302</v>
      </c>
      <c r="F34" s="134">
        <v>0</v>
      </c>
      <c r="G34" s="138">
        <v>302</v>
      </c>
      <c r="H34" s="146">
        <v>265</v>
      </c>
      <c r="I34" s="135">
        <v>0</v>
      </c>
      <c r="J34" s="139">
        <v>265</v>
      </c>
    </row>
    <row r="35" spans="2:10" x14ac:dyDescent="0.25">
      <c r="B35" s="158" t="s">
        <v>262</v>
      </c>
      <c r="C35" s="129" t="s">
        <v>209</v>
      </c>
      <c r="D35" s="120"/>
      <c r="E35" s="143">
        <v>0</v>
      </c>
      <c r="F35" s="134">
        <v>0</v>
      </c>
      <c r="G35" s="138">
        <v>0</v>
      </c>
      <c r="H35" s="146">
        <v>0</v>
      </c>
      <c r="I35" s="135">
        <v>0</v>
      </c>
      <c r="J35" s="139">
        <v>0</v>
      </c>
    </row>
    <row r="36" spans="2:10" x14ac:dyDescent="0.25">
      <c r="B36" s="158" t="s">
        <v>263</v>
      </c>
      <c r="C36" s="129" t="s">
        <v>210</v>
      </c>
      <c r="D36" s="120"/>
      <c r="E36" s="143">
        <v>0</v>
      </c>
      <c r="F36" s="134">
        <v>0</v>
      </c>
      <c r="G36" s="138">
        <v>0</v>
      </c>
      <c r="H36" s="146">
        <v>0</v>
      </c>
      <c r="I36" s="135">
        <v>0</v>
      </c>
      <c r="J36" s="139">
        <v>0</v>
      </c>
    </row>
    <row r="37" spans="2:10" x14ac:dyDescent="0.25">
      <c r="B37" s="158" t="s">
        <v>264</v>
      </c>
      <c r="C37" s="129" t="s">
        <v>211</v>
      </c>
      <c r="D37" s="120"/>
      <c r="E37" s="142">
        <v>792077</v>
      </c>
      <c r="F37" s="134">
        <v>0</v>
      </c>
      <c r="G37" s="131">
        <v>792077</v>
      </c>
      <c r="H37" s="145">
        <v>534148</v>
      </c>
      <c r="I37" s="135">
        <v>0</v>
      </c>
      <c r="J37" s="133">
        <v>534148</v>
      </c>
    </row>
    <row r="38" spans="2:10" x14ac:dyDescent="0.25">
      <c r="B38" s="157" t="s">
        <v>92</v>
      </c>
      <c r="C38" s="129" t="s">
        <v>212</v>
      </c>
      <c r="D38" s="120"/>
      <c r="E38" s="143">
        <v>0</v>
      </c>
      <c r="F38" s="134">
        <v>0</v>
      </c>
      <c r="G38" s="138">
        <v>0</v>
      </c>
      <c r="H38" s="146">
        <v>0</v>
      </c>
      <c r="I38" s="135">
        <v>0</v>
      </c>
      <c r="J38" s="139">
        <v>0</v>
      </c>
    </row>
    <row r="39" spans="2:10" x14ac:dyDescent="0.25">
      <c r="B39" s="158" t="s">
        <v>265</v>
      </c>
      <c r="C39" s="129" t="s">
        <v>213</v>
      </c>
      <c r="D39" s="120"/>
      <c r="E39" s="143">
        <v>0</v>
      </c>
      <c r="F39" s="134">
        <v>0</v>
      </c>
      <c r="G39" s="138">
        <v>0</v>
      </c>
      <c r="H39" s="146">
        <v>0</v>
      </c>
      <c r="I39" s="135">
        <v>0</v>
      </c>
      <c r="J39" s="139">
        <v>0</v>
      </c>
    </row>
    <row r="40" spans="2:10" x14ac:dyDescent="0.25">
      <c r="B40" s="158" t="s">
        <v>266</v>
      </c>
      <c r="C40" s="129" t="s">
        <v>214</v>
      </c>
      <c r="D40" s="120"/>
      <c r="E40" s="143">
        <v>0</v>
      </c>
      <c r="F40" s="134">
        <v>0</v>
      </c>
      <c r="G40" s="138">
        <v>0</v>
      </c>
      <c r="H40" s="146">
        <v>0</v>
      </c>
      <c r="I40" s="135">
        <v>0</v>
      </c>
      <c r="J40" s="139">
        <v>0</v>
      </c>
    </row>
    <row r="41" spans="2:10" x14ac:dyDescent="0.25">
      <c r="B41" s="126" t="s">
        <v>32</v>
      </c>
      <c r="C41" s="127" t="s">
        <v>215</v>
      </c>
      <c r="D41" s="121"/>
      <c r="E41" s="141">
        <v>1207367</v>
      </c>
      <c r="F41" s="122">
        <v>1201205</v>
      </c>
      <c r="G41" s="123">
        <v>2408572</v>
      </c>
      <c r="H41" s="144">
        <v>648594</v>
      </c>
      <c r="I41" s="147">
        <v>2622391</v>
      </c>
      <c r="J41" s="125">
        <v>3270985</v>
      </c>
    </row>
    <row r="42" spans="2:10" x14ac:dyDescent="0.25">
      <c r="B42" s="157" t="s">
        <v>97</v>
      </c>
      <c r="C42" s="129" t="s">
        <v>216</v>
      </c>
      <c r="D42" s="120"/>
      <c r="E42" s="143">
        <v>0</v>
      </c>
      <c r="F42" s="134">
        <v>0</v>
      </c>
      <c r="G42" s="138">
        <v>0</v>
      </c>
      <c r="H42" s="146">
        <v>0</v>
      </c>
      <c r="I42" s="148">
        <v>0</v>
      </c>
      <c r="J42" s="139">
        <v>0</v>
      </c>
    </row>
    <row r="43" spans="2:10" x14ac:dyDescent="0.25">
      <c r="B43" s="158" t="s">
        <v>267</v>
      </c>
      <c r="C43" s="129" t="s">
        <v>217</v>
      </c>
      <c r="D43" s="120"/>
      <c r="E43" s="143">
        <v>0</v>
      </c>
      <c r="F43" s="134">
        <v>0</v>
      </c>
      <c r="G43" s="138">
        <v>0</v>
      </c>
      <c r="H43" s="146">
        <v>0</v>
      </c>
      <c r="I43" s="148">
        <v>0</v>
      </c>
      <c r="J43" s="139">
        <v>0</v>
      </c>
    </row>
    <row r="44" spans="2:10" x14ac:dyDescent="0.25">
      <c r="B44" s="158" t="s">
        <v>268</v>
      </c>
      <c r="C44" s="129" t="s">
        <v>218</v>
      </c>
      <c r="D44" s="120"/>
      <c r="E44" s="143">
        <v>0</v>
      </c>
      <c r="F44" s="134">
        <v>0</v>
      </c>
      <c r="G44" s="138">
        <v>0</v>
      </c>
      <c r="H44" s="146">
        <v>0</v>
      </c>
      <c r="I44" s="135">
        <v>0</v>
      </c>
      <c r="J44" s="139">
        <v>0</v>
      </c>
    </row>
    <row r="45" spans="2:10" x14ac:dyDescent="0.25">
      <c r="B45" s="158" t="s">
        <v>269</v>
      </c>
      <c r="C45" s="129" t="s">
        <v>219</v>
      </c>
      <c r="D45" s="120"/>
      <c r="E45" s="143">
        <v>0</v>
      </c>
      <c r="F45" s="134">
        <v>0</v>
      </c>
      <c r="G45" s="138">
        <v>0</v>
      </c>
      <c r="H45" s="146">
        <v>0</v>
      </c>
      <c r="I45" s="135">
        <v>0</v>
      </c>
      <c r="J45" s="139">
        <v>0</v>
      </c>
    </row>
    <row r="46" spans="2:10" x14ac:dyDescent="0.25">
      <c r="B46" s="157" t="s">
        <v>98</v>
      </c>
      <c r="C46" s="129" t="s">
        <v>220</v>
      </c>
      <c r="D46" s="120"/>
      <c r="E46" s="142">
        <v>1207367</v>
      </c>
      <c r="F46" s="130">
        <v>1201205</v>
      </c>
      <c r="G46" s="131">
        <v>2408572</v>
      </c>
      <c r="H46" s="145">
        <v>648594</v>
      </c>
      <c r="I46" s="132">
        <v>2622391</v>
      </c>
      <c r="J46" s="133">
        <v>3270985</v>
      </c>
    </row>
    <row r="47" spans="2:10" x14ac:dyDescent="0.25">
      <c r="B47" s="158" t="s">
        <v>270</v>
      </c>
      <c r="C47" s="129" t="s">
        <v>221</v>
      </c>
      <c r="D47" s="120"/>
      <c r="E47" s="142">
        <v>6269</v>
      </c>
      <c r="F47" s="130">
        <v>5811</v>
      </c>
      <c r="G47" s="131">
        <v>12080</v>
      </c>
      <c r="H47" s="145">
        <v>648594</v>
      </c>
      <c r="I47" s="132">
        <v>853108</v>
      </c>
      <c r="J47" s="133">
        <v>1501702</v>
      </c>
    </row>
    <row r="48" spans="2:10" x14ac:dyDescent="0.25">
      <c r="B48" s="140" t="s">
        <v>222</v>
      </c>
      <c r="C48" s="129" t="s">
        <v>223</v>
      </c>
      <c r="D48" s="120"/>
      <c r="E48" s="142">
        <v>6269</v>
      </c>
      <c r="F48" s="130">
        <v>0</v>
      </c>
      <c r="G48" s="131">
        <v>6269</v>
      </c>
      <c r="H48" s="145">
        <v>39918</v>
      </c>
      <c r="I48" s="132">
        <v>673050</v>
      </c>
      <c r="J48" s="133">
        <v>712968</v>
      </c>
    </row>
    <row r="49" spans="2:10" x14ac:dyDescent="0.25">
      <c r="B49" s="140" t="s">
        <v>224</v>
      </c>
      <c r="C49" s="129" t="s">
        <v>225</v>
      </c>
      <c r="D49" s="120"/>
      <c r="E49" s="142">
        <v>0</v>
      </c>
      <c r="F49" s="130">
        <v>5811</v>
      </c>
      <c r="G49" s="131">
        <v>5811</v>
      </c>
      <c r="H49" s="145">
        <v>608676</v>
      </c>
      <c r="I49" s="132">
        <v>180058</v>
      </c>
      <c r="J49" s="133">
        <v>788734</v>
      </c>
    </row>
    <row r="50" spans="2:10" x14ac:dyDescent="0.25">
      <c r="B50" s="158" t="s">
        <v>271</v>
      </c>
      <c r="C50" s="129" t="s">
        <v>226</v>
      </c>
      <c r="D50" s="120"/>
      <c r="E50" s="142">
        <v>1201098</v>
      </c>
      <c r="F50" s="130">
        <v>1195394</v>
      </c>
      <c r="G50" s="131">
        <v>2396492</v>
      </c>
      <c r="H50" s="145">
        <v>0</v>
      </c>
      <c r="I50" s="149">
        <v>1769283</v>
      </c>
      <c r="J50" s="133">
        <v>1769283</v>
      </c>
    </row>
    <row r="51" spans="2:10" x14ac:dyDescent="0.25">
      <c r="B51" s="157" t="s">
        <v>272</v>
      </c>
      <c r="C51" s="129" t="s">
        <v>52</v>
      </c>
      <c r="D51" s="120"/>
      <c r="E51" s="143">
        <v>0</v>
      </c>
      <c r="F51" s="134">
        <v>0</v>
      </c>
      <c r="G51" s="138">
        <v>0</v>
      </c>
      <c r="H51" s="146">
        <v>0</v>
      </c>
      <c r="I51" s="148">
        <v>0</v>
      </c>
      <c r="J51" s="139">
        <v>0</v>
      </c>
    </row>
    <row r="52" spans="2:10" x14ac:dyDescent="0.25">
      <c r="B52" s="126" t="s">
        <v>227</v>
      </c>
      <c r="C52" s="127" t="s">
        <v>228</v>
      </c>
      <c r="D52" s="120"/>
      <c r="E52" s="141">
        <v>96202271</v>
      </c>
      <c r="F52" s="122">
        <v>24586024</v>
      </c>
      <c r="G52" s="123">
        <v>120788295</v>
      </c>
      <c r="H52" s="144">
        <v>70066806</v>
      </c>
      <c r="I52" s="124">
        <v>20237127</v>
      </c>
      <c r="J52" s="125">
        <v>90303933</v>
      </c>
    </row>
    <row r="53" spans="2:10" x14ac:dyDescent="0.25">
      <c r="B53" s="126" t="s">
        <v>36</v>
      </c>
      <c r="C53" s="127" t="s">
        <v>229</v>
      </c>
      <c r="D53" s="120"/>
      <c r="E53" s="141">
        <v>5886772</v>
      </c>
      <c r="F53" s="122">
        <v>7862555</v>
      </c>
      <c r="G53" s="123">
        <v>13749327</v>
      </c>
      <c r="H53" s="144">
        <v>5132707</v>
      </c>
      <c r="I53" s="124">
        <v>6230163</v>
      </c>
      <c r="J53" s="125">
        <v>11362870</v>
      </c>
    </row>
    <row r="54" spans="2:10" x14ac:dyDescent="0.25">
      <c r="B54" s="157" t="s">
        <v>99</v>
      </c>
      <c r="C54" s="129" t="s">
        <v>230</v>
      </c>
      <c r="D54" s="120"/>
      <c r="E54" s="143">
        <v>0</v>
      </c>
      <c r="F54" s="134">
        <v>0</v>
      </c>
      <c r="G54" s="138">
        <v>0</v>
      </c>
      <c r="H54" s="146">
        <v>0</v>
      </c>
      <c r="I54" s="135">
        <v>0</v>
      </c>
      <c r="J54" s="139">
        <v>0</v>
      </c>
    </row>
    <row r="55" spans="2:10" x14ac:dyDescent="0.25">
      <c r="B55" s="157" t="s">
        <v>100</v>
      </c>
      <c r="C55" s="129" t="s">
        <v>231</v>
      </c>
      <c r="D55" s="120"/>
      <c r="E55" s="142">
        <v>3492884</v>
      </c>
      <c r="F55" s="130">
        <v>597697</v>
      </c>
      <c r="G55" s="131">
        <v>4090581</v>
      </c>
      <c r="H55" s="145">
        <v>3396918</v>
      </c>
      <c r="I55" s="135">
        <v>259899</v>
      </c>
      <c r="J55" s="133">
        <v>3656817</v>
      </c>
    </row>
    <row r="56" spans="2:10" x14ac:dyDescent="0.25">
      <c r="B56" s="157" t="s">
        <v>105</v>
      </c>
      <c r="C56" s="129" t="s">
        <v>232</v>
      </c>
      <c r="D56" s="120"/>
      <c r="E56" s="142">
        <v>2113638</v>
      </c>
      <c r="F56" s="130">
        <v>392560</v>
      </c>
      <c r="G56" s="131">
        <v>2506198</v>
      </c>
      <c r="H56" s="145">
        <v>1527859</v>
      </c>
      <c r="I56" s="132">
        <v>411526</v>
      </c>
      <c r="J56" s="133">
        <v>1939385</v>
      </c>
    </row>
    <row r="57" spans="2:10" x14ac:dyDescent="0.25">
      <c r="B57" s="157" t="s">
        <v>273</v>
      </c>
      <c r="C57" s="129" t="s">
        <v>233</v>
      </c>
      <c r="D57" s="120"/>
      <c r="E57" s="142">
        <v>277914</v>
      </c>
      <c r="F57" s="130">
        <v>49638</v>
      </c>
      <c r="G57" s="131">
        <v>327552</v>
      </c>
      <c r="H57" s="145">
        <v>207655</v>
      </c>
      <c r="I57" s="132">
        <v>51962</v>
      </c>
      <c r="J57" s="133">
        <v>259617</v>
      </c>
    </row>
    <row r="58" spans="2:10" x14ac:dyDescent="0.25">
      <c r="B58" s="157" t="s">
        <v>274</v>
      </c>
      <c r="C58" s="129" t="s">
        <v>234</v>
      </c>
      <c r="D58" s="120"/>
      <c r="E58" s="143">
        <v>0</v>
      </c>
      <c r="F58" s="134">
        <v>0</v>
      </c>
      <c r="G58" s="138">
        <v>0</v>
      </c>
      <c r="H58" s="146">
        <v>0</v>
      </c>
      <c r="I58" s="135">
        <v>0</v>
      </c>
      <c r="J58" s="139">
        <v>0</v>
      </c>
    </row>
    <row r="59" spans="2:10" x14ac:dyDescent="0.25">
      <c r="B59" s="157" t="s">
        <v>275</v>
      </c>
      <c r="C59" s="129" t="s">
        <v>235</v>
      </c>
      <c r="D59" s="120"/>
      <c r="E59" s="143">
        <v>0</v>
      </c>
      <c r="F59" s="134">
        <v>0</v>
      </c>
      <c r="G59" s="138">
        <v>0</v>
      </c>
      <c r="H59" s="146">
        <v>0</v>
      </c>
      <c r="I59" s="135">
        <v>0</v>
      </c>
      <c r="J59" s="139">
        <v>0</v>
      </c>
    </row>
    <row r="60" spans="2:10" x14ac:dyDescent="0.25">
      <c r="B60" s="157" t="s">
        <v>276</v>
      </c>
      <c r="C60" s="129" t="s">
        <v>236</v>
      </c>
      <c r="D60" s="120"/>
      <c r="E60" s="142">
        <v>2336</v>
      </c>
      <c r="F60" s="130">
        <v>2311600</v>
      </c>
      <c r="G60" s="131">
        <v>2313936</v>
      </c>
      <c r="H60" s="145">
        <v>275</v>
      </c>
      <c r="I60" s="132">
        <v>1433786</v>
      </c>
      <c r="J60" s="133">
        <v>1434061</v>
      </c>
    </row>
    <row r="61" spans="2:10" x14ac:dyDescent="0.25">
      <c r="B61" s="157" t="s">
        <v>277</v>
      </c>
      <c r="C61" s="129" t="s">
        <v>237</v>
      </c>
      <c r="D61" s="120"/>
      <c r="E61" s="143">
        <v>0</v>
      </c>
      <c r="F61" s="130">
        <v>4511060</v>
      </c>
      <c r="G61" s="131">
        <v>4511060</v>
      </c>
      <c r="H61" s="146">
        <v>0</v>
      </c>
      <c r="I61" s="132">
        <v>4072990</v>
      </c>
      <c r="J61" s="133">
        <v>4072990</v>
      </c>
    </row>
    <row r="62" spans="2:10" x14ac:dyDescent="0.25">
      <c r="B62" s="126" t="s">
        <v>47</v>
      </c>
      <c r="C62" s="127" t="s">
        <v>238</v>
      </c>
      <c r="D62" s="120"/>
      <c r="E62" s="141">
        <v>90315499</v>
      </c>
      <c r="F62" s="122">
        <v>16723469</v>
      </c>
      <c r="G62" s="123">
        <v>107038968</v>
      </c>
      <c r="H62" s="144">
        <v>64934099</v>
      </c>
      <c r="I62" s="124">
        <v>14006964</v>
      </c>
      <c r="J62" s="125">
        <v>78941063</v>
      </c>
    </row>
    <row r="63" spans="2:10" x14ac:dyDescent="0.25">
      <c r="B63" s="157" t="s">
        <v>278</v>
      </c>
      <c r="C63" s="129" t="s">
        <v>239</v>
      </c>
      <c r="D63" s="120"/>
      <c r="E63" s="142">
        <v>2666788</v>
      </c>
      <c r="F63" s="130">
        <v>52190</v>
      </c>
      <c r="G63" s="131">
        <v>2718978</v>
      </c>
      <c r="H63" s="145">
        <v>2974670</v>
      </c>
      <c r="I63" s="132">
        <v>64324</v>
      </c>
      <c r="J63" s="133">
        <v>3038994</v>
      </c>
    </row>
    <row r="64" spans="2:10" x14ac:dyDescent="0.25">
      <c r="B64" s="157" t="s">
        <v>279</v>
      </c>
      <c r="C64" s="129" t="s">
        <v>240</v>
      </c>
      <c r="D64" s="120"/>
      <c r="E64" s="142">
        <v>5232222</v>
      </c>
      <c r="F64" s="130">
        <v>610661</v>
      </c>
      <c r="G64" s="131">
        <v>5842883</v>
      </c>
      <c r="H64" s="145">
        <v>3295056</v>
      </c>
      <c r="I64" s="132">
        <v>462109</v>
      </c>
      <c r="J64" s="133">
        <v>3757165</v>
      </c>
    </row>
    <row r="65" spans="2:10" x14ac:dyDescent="0.25">
      <c r="B65" s="157" t="s">
        <v>280</v>
      </c>
      <c r="C65" s="129" t="s">
        <v>241</v>
      </c>
      <c r="D65" s="120"/>
      <c r="E65" s="142">
        <v>5749587</v>
      </c>
      <c r="F65" s="130">
        <v>3202785</v>
      </c>
      <c r="G65" s="131">
        <v>8952372</v>
      </c>
      <c r="H65" s="145">
        <v>2903233</v>
      </c>
      <c r="I65" s="132">
        <v>2154017</v>
      </c>
      <c r="J65" s="133">
        <v>5057250</v>
      </c>
    </row>
    <row r="66" spans="2:10" x14ac:dyDescent="0.25">
      <c r="B66" s="157" t="s">
        <v>281</v>
      </c>
      <c r="C66" s="129" t="s">
        <v>242</v>
      </c>
      <c r="D66" s="120"/>
      <c r="E66" s="143">
        <v>0</v>
      </c>
      <c r="F66" s="134">
        <v>0</v>
      </c>
      <c r="G66" s="138">
        <v>0</v>
      </c>
      <c r="H66" s="146">
        <v>0</v>
      </c>
      <c r="I66" s="135">
        <v>0</v>
      </c>
      <c r="J66" s="139">
        <v>0</v>
      </c>
    </row>
    <row r="67" spans="2:10" x14ac:dyDescent="0.25">
      <c r="B67" s="157" t="s">
        <v>282</v>
      </c>
      <c r="C67" s="129" t="s">
        <v>243</v>
      </c>
      <c r="D67" s="120"/>
      <c r="E67" s="142">
        <v>63125810</v>
      </c>
      <c r="F67" s="130">
        <v>10547500</v>
      </c>
      <c r="G67" s="131">
        <v>73673310</v>
      </c>
      <c r="H67" s="145">
        <v>44854726</v>
      </c>
      <c r="I67" s="132">
        <v>8584587</v>
      </c>
      <c r="J67" s="133">
        <v>53439313</v>
      </c>
    </row>
    <row r="68" spans="2:10" x14ac:dyDescent="0.25">
      <c r="B68" s="157" t="s">
        <v>283</v>
      </c>
      <c r="C68" s="129" t="s">
        <v>244</v>
      </c>
      <c r="D68" s="120"/>
      <c r="E68" s="142">
        <v>13541092</v>
      </c>
      <c r="F68" s="130">
        <v>2310333</v>
      </c>
      <c r="G68" s="131">
        <v>15851425</v>
      </c>
      <c r="H68" s="145">
        <v>10906414</v>
      </c>
      <c r="I68" s="132">
        <v>2741927</v>
      </c>
      <c r="J68" s="133">
        <v>13648341</v>
      </c>
    </row>
    <row r="69" spans="2:10" x14ac:dyDescent="0.25">
      <c r="B69" s="157" t="s">
        <v>284</v>
      </c>
      <c r="C69" s="129" t="s">
        <v>245</v>
      </c>
      <c r="D69" s="120"/>
      <c r="E69" s="143">
        <v>0</v>
      </c>
      <c r="F69" s="134">
        <v>0</v>
      </c>
      <c r="G69" s="138">
        <v>0</v>
      </c>
      <c r="H69" s="146">
        <v>0</v>
      </c>
      <c r="I69" s="135">
        <v>0</v>
      </c>
      <c r="J69" s="139">
        <v>0</v>
      </c>
    </row>
    <row r="70" spans="2:10" ht="15.75" thickBot="1" x14ac:dyDescent="0.3">
      <c r="B70" s="126" t="s">
        <v>49</v>
      </c>
      <c r="C70" s="127" t="s">
        <v>246</v>
      </c>
      <c r="D70" s="120"/>
      <c r="E70" s="143">
        <v>0</v>
      </c>
      <c r="F70" s="134">
        <v>0</v>
      </c>
      <c r="G70" s="138">
        <v>0</v>
      </c>
      <c r="H70" s="146">
        <v>0</v>
      </c>
      <c r="I70" s="135">
        <v>0</v>
      </c>
      <c r="J70" s="139">
        <v>0</v>
      </c>
    </row>
    <row r="71" spans="2:10" ht="15.75" thickBot="1" x14ac:dyDescent="0.3">
      <c r="B71" s="150"/>
      <c r="C71" s="151" t="s">
        <v>247</v>
      </c>
      <c r="D71" s="152"/>
      <c r="E71" s="153">
        <v>112008247</v>
      </c>
      <c r="F71" s="153">
        <v>49702311</v>
      </c>
      <c r="G71" s="154">
        <v>161710558</v>
      </c>
      <c r="H71" s="155">
        <v>80373518</v>
      </c>
      <c r="I71" s="155">
        <v>44505331</v>
      </c>
      <c r="J71" s="156">
        <v>124878849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82" bestFit="1" customWidth="1"/>
    <col min="3" max="3" width="48.7109375" style="182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6" ht="15.75" thickBot="1" x14ac:dyDescent="0.3"/>
    <row r="3" spans="2:6" ht="15.75" thickBot="1" x14ac:dyDescent="0.3">
      <c r="B3" s="283"/>
      <c r="C3" s="284"/>
      <c r="D3" s="284"/>
      <c r="E3" s="284"/>
      <c r="F3" s="285"/>
    </row>
    <row r="4" spans="2:6" x14ac:dyDescent="0.25">
      <c r="B4" s="126"/>
      <c r="C4" s="174" t="s">
        <v>285</v>
      </c>
      <c r="D4" s="177" t="s">
        <v>286</v>
      </c>
      <c r="E4" s="121" t="s">
        <v>3</v>
      </c>
      <c r="F4" s="159" t="s">
        <v>4</v>
      </c>
    </row>
    <row r="5" spans="2:6" ht="21.75" thickBot="1" x14ac:dyDescent="0.3">
      <c r="B5" s="183"/>
      <c r="C5" s="184"/>
      <c r="D5" s="160" t="s">
        <v>287</v>
      </c>
      <c r="E5" s="180" t="s">
        <v>504</v>
      </c>
      <c r="F5" s="161" t="s">
        <v>505</v>
      </c>
    </row>
    <row r="6" spans="2:6" x14ac:dyDescent="0.25">
      <c r="B6" s="126" t="s">
        <v>9</v>
      </c>
      <c r="C6" s="174" t="s">
        <v>288</v>
      </c>
      <c r="D6" s="181" t="s">
        <v>71</v>
      </c>
      <c r="E6" s="162">
        <v>8587342</v>
      </c>
      <c r="F6" s="163">
        <v>2683261</v>
      </c>
    </row>
    <row r="7" spans="2:6" x14ac:dyDescent="0.25">
      <c r="B7" s="157" t="s">
        <v>62</v>
      </c>
      <c r="C7" s="169" t="s">
        <v>289</v>
      </c>
      <c r="D7" s="178"/>
      <c r="E7" s="164">
        <v>5147025</v>
      </c>
      <c r="F7" s="165">
        <v>2049969</v>
      </c>
    </row>
    <row r="8" spans="2:6" x14ac:dyDescent="0.25">
      <c r="B8" s="157" t="s">
        <v>68</v>
      </c>
      <c r="C8" s="169" t="s">
        <v>290</v>
      </c>
      <c r="D8" s="178"/>
      <c r="E8" s="164">
        <v>58519</v>
      </c>
      <c r="F8" s="165">
        <v>68654</v>
      </c>
    </row>
    <row r="9" spans="2:6" x14ac:dyDescent="0.25">
      <c r="B9" s="157" t="s">
        <v>85</v>
      </c>
      <c r="C9" s="169" t="s">
        <v>291</v>
      </c>
      <c r="D9" s="178"/>
      <c r="E9" s="164">
        <v>59845</v>
      </c>
      <c r="F9" s="257">
        <v>1198</v>
      </c>
    </row>
    <row r="10" spans="2:6" x14ac:dyDescent="0.25">
      <c r="B10" s="157" t="s">
        <v>89</v>
      </c>
      <c r="C10" s="169" t="s">
        <v>292</v>
      </c>
      <c r="D10" s="178"/>
      <c r="E10" s="168">
        <v>0</v>
      </c>
      <c r="F10" s="168">
        <v>0</v>
      </c>
    </row>
    <row r="11" spans="2:6" x14ac:dyDescent="0.25">
      <c r="B11" s="157" t="s">
        <v>248</v>
      </c>
      <c r="C11" s="169" t="s">
        <v>293</v>
      </c>
      <c r="D11" s="178"/>
      <c r="E11" s="164">
        <v>2808436</v>
      </c>
      <c r="F11" s="165">
        <v>329081</v>
      </c>
    </row>
    <row r="12" spans="2:6" x14ac:dyDescent="0.25">
      <c r="B12" s="158" t="s">
        <v>249</v>
      </c>
      <c r="C12" s="169" t="s">
        <v>294</v>
      </c>
      <c r="D12" s="178"/>
      <c r="E12" s="164">
        <v>20745</v>
      </c>
      <c r="F12" s="165">
        <v>7199</v>
      </c>
    </row>
    <row r="13" spans="2:6" x14ac:dyDescent="0.25">
      <c r="B13" s="158" t="s">
        <v>250</v>
      </c>
      <c r="C13" s="169" t="s">
        <v>295</v>
      </c>
      <c r="D13" s="178"/>
      <c r="E13" s="164">
        <v>2711543</v>
      </c>
      <c r="F13" s="165">
        <v>294245</v>
      </c>
    </row>
    <row r="14" spans="2:6" x14ac:dyDescent="0.25">
      <c r="B14" s="158" t="s">
        <v>357</v>
      </c>
      <c r="C14" s="169" t="s">
        <v>296</v>
      </c>
      <c r="D14" s="178"/>
      <c r="E14" s="164">
        <v>76148</v>
      </c>
      <c r="F14" s="165">
        <v>27637</v>
      </c>
    </row>
    <row r="15" spans="2:6" x14ac:dyDescent="0.25">
      <c r="B15" s="157" t="s">
        <v>251</v>
      </c>
      <c r="C15" s="169" t="s">
        <v>297</v>
      </c>
      <c r="D15" s="178"/>
      <c r="E15" s="164">
        <v>499398</v>
      </c>
      <c r="F15" s="165">
        <v>221071</v>
      </c>
    </row>
    <row r="16" spans="2:6" x14ac:dyDescent="0.25">
      <c r="B16" s="157" t="s">
        <v>252</v>
      </c>
      <c r="C16" s="169" t="s">
        <v>298</v>
      </c>
      <c r="D16" s="178"/>
      <c r="E16" s="164">
        <v>14119</v>
      </c>
      <c r="F16" s="165">
        <v>13288</v>
      </c>
    </row>
    <row r="17" spans="2:6" x14ac:dyDescent="0.25">
      <c r="B17" s="126" t="s">
        <v>26</v>
      </c>
      <c r="C17" s="174" t="s">
        <v>299</v>
      </c>
      <c r="D17" s="181" t="s">
        <v>72</v>
      </c>
      <c r="E17" s="162">
        <v>4401721</v>
      </c>
      <c r="F17" s="163">
        <v>2207315</v>
      </c>
    </row>
    <row r="18" spans="2:6" x14ac:dyDescent="0.25">
      <c r="B18" s="157" t="s">
        <v>91</v>
      </c>
      <c r="C18" s="169" t="s">
        <v>300</v>
      </c>
      <c r="D18" s="177"/>
      <c r="E18" s="164">
        <v>3447323</v>
      </c>
      <c r="F18" s="165">
        <v>1516597</v>
      </c>
    </row>
    <row r="19" spans="2:6" x14ac:dyDescent="0.25">
      <c r="B19" s="157" t="s">
        <v>92</v>
      </c>
      <c r="C19" s="169" t="s">
        <v>301</v>
      </c>
      <c r="D19" s="177"/>
      <c r="E19" s="164">
        <v>608080</v>
      </c>
      <c r="F19" s="165">
        <v>421323</v>
      </c>
    </row>
    <row r="20" spans="2:6" x14ac:dyDescent="0.25">
      <c r="B20" s="157" t="s">
        <v>93</v>
      </c>
      <c r="C20" s="169" t="s">
        <v>302</v>
      </c>
      <c r="D20" s="177"/>
      <c r="E20" s="164">
        <v>315288</v>
      </c>
      <c r="F20" s="165">
        <v>254360</v>
      </c>
    </row>
    <row r="21" spans="2:6" x14ac:dyDescent="0.25">
      <c r="B21" s="157" t="s">
        <v>96</v>
      </c>
      <c r="C21" s="169" t="s">
        <v>303</v>
      </c>
      <c r="D21" s="177"/>
      <c r="E21" s="166">
        <v>0</v>
      </c>
      <c r="F21" s="170">
        <v>0</v>
      </c>
    </row>
    <row r="22" spans="2:6" x14ac:dyDescent="0.25">
      <c r="B22" s="157" t="s">
        <v>358</v>
      </c>
      <c r="C22" s="169" t="s">
        <v>304</v>
      </c>
      <c r="D22" s="177"/>
      <c r="E22" s="164">
        <v>22239</v>
      </c>
      <c r="F22" s="165">
        <v>13767</v>
      </c>
    </row>
    <row r="23" spans="2:6" x14ac:dyDescent="0.25">
      <c r="B23" s="157" t="s">
        <v>359</v>
      </c>
      <c r="C23" s="169" t="s">
        <v>305</v>
      </c>
      <c r="D23" s="177"/>
      <c r="E23" s="164">
        <v>8791</v>
      </c>
      <c r="F23" s="165">
        <v>1268</v>
      </c>
    </row>
    <row r="24" spans="2:6" x14ac:dyDescent="0.25">
      <c r="B24" s="126" t="s">
        <v>32</v>
      </c>
      <c r="C24" s="174" t="s">
        <v>306</v>
      </c>
      <c r="D24" s="177"/>
      <c r="E24" s="162">
        <v>4185621</v>
      </c>
      <c r="F24" s="163">
        <v>475946</v>
      </c>
    </row>
    <row r="25" spans="2:6" x14ac:dyDescent="0.25">
      <c r="B25" s="126" t="s">
        <v>36</v>
      </c>
      <c r="C25" s="174" t="s">
        <v>307</v>
      </c>
      <c r="D25" s="177"/>
      <c r="E25" s="162">
        <v>143200</v>
      </c>
      <c r="F25" s="163">
        <v>64494</v>
      </c>
    </row>
    <row r="26" spans="2:6" x14ac:dyDescent="0.25">
      <c r="B26" s="157" t="s">
        <v>99</v>
      </c>
      <c r="C26" s="169" t="s">
        <v>308</v>
      </c>
      <c r="D26" s="177"/>
      <c r="E26" s="164">
        <v>210746</v>
      </c>
      <c r="F26" s="165">
        <v>98859</v>
      </c>
    </row>
    <row r="27" spans="2:6" x14ac:dyDescent="0.25">
      <c r="B27" s="158" t="s">
        <v>101</v>
      </c>
      <c r="C27" s="169" t="s">
        <v>309</v>
      </c>
      <c r="D27" s="177"/>
      <c r="E27" s="164">
        <v>129451</v>
      </c>
      <c r="F27" s="165">
        <v>71334</v>
      </c>
    </row>
    <row r="28" spans="2:6" x14ac:dyDescent="0.25">
      <c r="B28" s="158" t="s">
        <v>102</v>
      </c>
      <c r="C28" s="169" t="s">
        <v>52</v>
      </c>
      <c r="D28" s="177"/>
      <c r="E28" s="164">
        <v>81295</v>
      </c>
      <c r="F28" s="165">
        <v>27525</v>
      </c>
    </row>
    <row r="29" spans="2:6" x14ac:dyDescent="0.25">
      <c r="B29" s="157" t="s">
        <v>100</v>
      </c>
      <c r="C29" s="169" t="s">
        <v>310</v>
      </c>
      <c r="D29" s="177"/>
      <c r="E29" s="164">
        <v>67546</v>
      </c>
      <c r="F29" s="165">
        <v>34365</v>
      </c>
    </row>
    <row r="30" spans="2:6" x14ac:dyDescent="0.25">
      <c r="B30" s="158" t="s">
        <v>103</v>
      </c>
      <c r="C30" s="169" t="s">
        <v>311</v>
      </c>
      <c r="D30" s="177"/>
      <c r="E30" s="168">
        <v>0</v>
      </c>
      <c r="F30" s="170">
        <v>0</v>
      </c>
    </row>
    <row r="31" spans="2:6" x14ac:dyDescent="0.25">
      <c r="B31" s="158" t="s">
        <v>104</v>
      </c>
      <c r="C31" s="169" t="s">
        <v>52</v>
      </c>
      <c r="D31" s="177"/>
      <c r="E31" s="171">
        <v>67546</v>
      </c>
      <c r="F31" s="165">
        <v>34365</v>
      </c>
    </row>
    <row r="32" spans="2:6" x14ac:dyDescent="0.25">
      <c r="B32" s="126" t="s">
        <v>47</v>
      </c>
      <c r="C32" s="174" t="s">
        <v>312</v>
      </c>
      <c r="D32" s="181" t="s">
        <v>74</v>
      </c>
      <c r="E32" s="172">
        <v>774</v>
      </c>
      <c r="F32" s="173" t="s">
        <v>502</v>
      </c>
    </row>
    <row r="33" spans="2:6" x14ac:dyDescent="0.25">
      <c r="B33" s="126" t="s">
        <v>49</v>
      </c>
      <c r="C33" s="174" t="s">
        <v>313</v>
      </c>
      <c r="D33" s="181" t="s">
        <v>73</v>
      </c>
      <c r="E33" s="162">
        <v>43417</v>
      </c>
      <c r="F33" s="163">
        <v>168087</v>
      </c>
    </row>
    <row r="34" spans="2:6" x14ac:dyDescent="0.25">
      <c r="B34" s="157" t="s">
        <v>108</v>
      </c>
      <c r="C34" s="169" t="s">
        <v>314</v>
      </c>
      <c r="D34" s="177"/>
      <c r="E34" s="171">
        <v>-649</v>
      </c>
      <c r="F34" s="165">
        <v>1067</v>
      </c>
    </row>
    <row r="35" spans="2:6" x14ac:dyDescent="0.25">
      <c r="B35" s="157" t="s">
        <v>109</v>
      </c>
      <c r="C35" s="169" t="s">
        <v>315</v>
      </c>
      <c r="D35" s="177"/>
      <c r="E35" s="171">
        <v>50959</v>
      </c>
      <c r="F35" s="165">
        <v>-34792</v>
      </c>
    </row>
    <row r="36" spans="2:6" x14ac:dyDescent="0.25">
      <c r="B36" s="157" t="s">
        <v>360</v>
      </c>
      <c r="C36" s="169" t="s">
        <v>316</v>
      </c>
      <c r="D36" s="177"/>
      <c r="E36" s="171">
        <v>-6893</v>
      </c>
      <c r="F36" s="165">
        <v>201812</v>
      </c>
    </row>
    <row r="37" spans="2:6" x14ac:dyDescent="0.25">
      <c r="B37" s="126" t="s">
        <v>53</v>
      </c>
      <c r="C37" s="174" t="s">
        <v>317</v>
      </c>
      <c r="D37" s="181" t="s">
        <v>75</v>
      </c>
      <c r="E37" s="162">
        <v>481951</v>
      </c>
      <c r="F37" s="163">
        <v>397818</v>
      </c>
    </row>
    <row r="38" spans="2:6" x14ac:dyDescent="0.25">
      <c r="B38" s="126" t="s">
        <v>55</v>
      </c>
      <c r="C38" s="174" t="s">
        <v>318</v>
      </c>
      <c r="D38" s="177"/>
      <c r="E38" s="162">
        <v>4854963</v>
      </c>
      <c r="F38" s="163">
        <v>1106345</v>
      </c>
    </row>
    <row r="39" spans="2:6" x14ac:dyDescent="0.25">
      <c r="B39" s="126" t="s">
        <v>57</v>
      </c>
      <c r="C39" s="174" t="s">
        <v>319</v>
      </c>
      <c r="D39" s="181" t="s">
        <v>77</v>
      </c>
      <c r="E39" s="162">
        <v>820018</v>
      </c>
      <c r="F39" s="163">
        <v>544020</v>
      </c>
    </row>
    <row r="40" spans="2:6" x14ac:dyDescent="0.25">
      <c r="B40" s="126" t="s">
        <v>59</v>
      </c>
      <c r="C40" s="174" t="s">
        <v>320</v>
      </c>
      <c r="D40" s="181" t="s">
        <v>77</v>
      </c>
      <c r="E40" s="162">
        <v>418674</v>
      </c>
      <c r="F40" s="163">
        <v>7678</v>
      </c>
    </row>
    <row r="41" spans="2:6" x14ac:dyDescent="0.25">
      <c r="B41" s="126" t="s">
        <v>129</v>
      </c>
      <c r="C41" s="174" t="s">
        <v>321</v>
      </c>
      <c r="D41" s="177"/>
      <c r="E41" s="162">
        <v>318499</v>
      </c>
      <c r="F41" s="163">
        <v>149131</v>
      </c>
    </row>
    <row r="42" spans="2:6" x14ac:dyDescent="0.25">
      <c r="B42" s="126" t="s">
        <v>131</v>
      </c>
      <c r="C42" s="174" t="s">
        <v>322</v>
      </c>
      <c r="D42" s="181" t="s">
        <v>78</v>
      </c>
      <c r="E42" s="162">
        <v>325638</v>
      </c>
      <c r="F42" s="163">
        <v>171111</v>
      </c>
    </row>
    <row r="43" spans="2:6" x14ac:dyDescent="0.25">
      <c r="B43" s="126" t="s">
        <v>135</v>
      </c>
      <c r="C43" s="174" t="s">
        <v>323</v>
      </c>
      <c r="D43" s="177"/>
      <c r="E43" s="162">
        <v>2972134</v>
      </c>
      <c r="F43" s="163">
        <v>234405</v>
      </c>
    </row>
    <row r="44" spans="2:6" x14ac:dyDescent="0.25">
      <c r="B44" s="126" t="s">
        <v>137</v>
      </c>
      <c r="C44" s="174" t="s">
        <v>324</v>
      </c>
      <c r="D44" s="121"/>
      <c r="E44" s="172">
        <v>0</v>
      </c>
      <c r="F44" s="159">
        <v>0</v>
      </c>
    </row>
    <row r="45" spans="2:6" x14ac:dyDescent="0.25">
      <c r="B45" s="126" t="s">
        <v>325</v>
      </c>
      <c r="C45" s="174" t="s">
        <v>326</v>
      </c>
      <c r="D45" s="177"/>
      <c r="E45" s="172">
        <v>0</v>
      </c>
      <c r="F45" s="159">
        <v>0</v>
      </c>
    </row>
    <row r="46" spans="2:6" x14ac:dyDescent="0.25">
      <c r="B46" s="126" t="s">
        <v>327</v>
      </c>
      <c r="C46" s="174" t="s">
        <v>328</v>
      </c>
      <c r="D46" s="177"/>
      <c r="E46" s="172">
        <v>0</v>
      </c>
      <c r="F46" s="159">
        <v>0</v>
      </c>
    </row>
    <row r="47" spans="2:6" x14ac:dyDescent="0.25">
      <c r="B47" s="126" t="s">
        <v>329</v>
      </c>
      <c r="C47" s="174" t="s">
        <v>330</v>
      </c>
      <c r="D47" s="181" t="s">
        <v>79</v>
      </c>
      <c r="E47" s="162">
        <v>2972134</v>
      </c>
      <c r="F47" s="163">
        <v>234405</v>
      </c>
    </row>
    <row r="48" spans="2:6" x14ac:dyDescent="0.25">
      <c r="B48" s="126" t="s">
        <v>331</v>
      </c>
      <c r="C48" s="174" t="s">
        <v>332</v>
      </c>
      <c r="D48" s="181">
        <v>10</v>
      </c>
      <c r="E48" s="162">
        <v>-860553</v>
      </c>
      <c r="F48" s="163">
        <v>-47055</v>
      </c>
    </row>
    <row r="49" spans="2:6" x14ac:dyDescent="0.25">
      <c r="B49" s="157" t="s">
        <v>361</v>
      </c>
      <c r="C49" s="169" t="s">
        <v>333</v>
      </c>
      <c r="D49" s="179"/>
      <c r="E49" s="171">
        <v>-1207974</v>
      </c>
      <c r="F49" s="165">
        <v>-46946</v>
      </c>
    </row>
    <row r="50" spans="2:6" x14ac:dyDescent="0.25">
      <c r="B50" s="157" t="s">
        <v>362</v>
      </c>
      <c r="C50" s="169" t="s">
        <v>334</v>
      </c>
      <c r="D50" s="177"/>
      <c r="E50" s="171">
        <v>-16572</v>
      </c>
      <c r="F50" s="165">
        <v>-63261</v>
      </c>
    </row>
    <row r="51" spans="2:6" x14ac:dyDescent="0.25">
      <c r="B51" s="157" t="s">
        <v>363</v>
      </c>
      <c r="C51" s="169" t="s">
        <v>335</v>
      </c>
      <c r="D51" s="177"/>
      <c r="E51" s="171">
        <v>363993</v>
      </c>
      <c r="F51" s="165">
        <v>63152</v>
      </c>
    </row>
    <row r="52" spans="2:6" x14ac:dyDescent="0.25">
      <c r="B52" s="126" t="s">
        <v>336</v>
      </c>
      <c r="C52" s="174" t="s">
        <v>337</v>
      </c>
      <c r="D52" s="181">
        <v>11</v>
      </c>
      <c r="E52" s="162">
        <v>2111581</v>
      </c>
      <c r="F52" s="163">
        <v>187350</v>
      </c>
    </row>
    <row r="53" spans="2:6" x14ac:dyDescent="0.25">
      <c r="B53" s="126" t="s">
        <v>338</v>
      </c>
      <c r="C53" s="174" t="s">
        <v>339</v>
      </c>
      <c r="D53" s="177"/>
      <c r="E53" s="172">
        <v>0</v>
      </c>
      <c r="F53" s="159">
        <v>0</v>
      </c>
    </row>
    <row r="54" spans="2:6" x14ac:dyDescent="0.25">
      <c r="B54" s="157" t="s">
        <v>364</v>
      </c>
      <c r="C54" s="169" t="s">
        <v>340</v>
      </c>
      <c r="D54" s="177"/>
      <c r="E54" s="168">
        <v>0</v>
      </c>
      <c r="F54" s="167">
        <v>0</v>
      </c>
    </row>
    <row r="55" spans="2:6" x14ac:dyDescent="0.25">
      <c r="B55" s="157" t="s">
        <v>365</v>
      </c>
      <c r="C55" s="169" t="s">
        <v>341</v>
      </c>
      <c r="D55" s="177"/>
      <c r="E55" s="168">
        <v>0</v>
      </c>
      <c r="F55" s="167">
        <v>0</v>
      </c>
    </row>
    <row r="56" spans="2:6" x14ac:dyDescent="0.25">
      <c r="B56" s="157" t="s">
        <v>366</v>
      </c>
      <c r="C56" s="169" t="s">
        <v>342</v>
      </c>
      <c r="D56" s="177"/>
      <c r="E56" s="168">
        <v>0</v>
      </c>
      <c r="F56" s="167">
        <v>0</v>
      </c>
    </row>
    <row r="57" spans="2:6" x14ac:dyDescent="0.25">
      <c r="B57" s="126" t="s">
        <v>343</v>
      </c>
      <c r="C57" s="174" t="s">
        <v>344</v>
      </c>
      <c r="D57" s="177"/>
      <c r="E57" s="168">
        <v>0</v>
      </c>
      <c r="F57" s="159">
        <v>0</v>
      </c>
    </row>
    <row r="58" spans="2:6" x14ac:dyDescent="0.25">
      <c r="B58" s="157" t="s">
        <v>367</v>
      </c>
      <c r="C58" s="169" t="s">
        <v>345</v>
      </c>
      <c r="D58" s="177"/>
      <c r="E58" s="168">
        <v>0</v>
      </c>
      <c r="F58" s="167">
        <v>0</v>
      </c>
    </row>
    <row r="59" spans="2:6" x14ac:dyDescent="0.25">
      <c r="B59" s="157" t="s">
        <v>368</v>
      </c>
      <c r="C59" s="169" t="s">
        <v>346</v>
      </c>
      <c r="D59" s="177"/>
      <c r="E59" s="168">
        <v>0</v>
      </c>
      <c r="F59" s="167">
        <v>0</v>
      </c>
    </row>
    <row r="60" spans="2:6" x14ac:dyDescent="0.25">
      <c r="B60" s="157" t="s">
        <v>369</v>
      </c>
      <c r="C60" s="169" t="s">
        <v>347</v>
      </c>
      <c r="D60" s="177"/>
      <c r="E60" s="168">
        <v>0</v>
      </c>
      <c r="F60" s="167">
        <v>0</v>
      </c>
    </row>
    <row r="61" spans="2:6" x14ac:dyDescent="0.25">
      <c r="B61" s="126" t="s">
        <v>348</v>
      </c>
      <c r="C61" s="174" t="s">
        <v>349</v>
      </c>
      <c r="D61" s="177"/>
      <c r="E61" s="168">
        <v>0</v>
      </c>
      <c r="F61" s="159">
        <v>0</v>
      </c>
    </row>
    <row r="62" spans="2:6" x14ac:dyDescent="0.25">
      <c r="B62" s="126" t="s">
        <v>350</v>
      </c>
      <c r="C62" s="174" t="s">
        <v>351</v>
      </c>
      <c r="D62" s="177"/>
      <c r="E62" s="168">
        <v>0</v>
      </c>
      <c r="F62" s="159">
        <v>0</v>
      </c>
    </row>
    <row r="63" spans="2:6" x14ac:dyDescent="0.25">
      <c r="B63" s="157" t="s">
        <v>370</v>
      </c>
      <c r="C63" s="169" t="s">
        <v>333</v>
      </c>
      <c r="D63" s="177"/>
      <c r="E63" s="168">
        <v>0</v>
      </c>
      <c r="F63" s="159">
        <v>0</v>
      </c>
    </row>
    <row r="64" spans="2:6" x14ac:dyDescent="0.25">
      <c r="B64" s="157" t="s">
        <v>371</v>
      </c>
      <c r="C64" s="169" t="s">
        <v>334</v>
      </c>
      <c r="D64" s="177"/>
      <c r="E64" s="168">
        <v>0</v>
      </c>
      <c r="F64" s="159">
        <v>0</v>
      </c>
    </row>
    <row r="65" spans="2:6" x14ac:dyDescent="0.25">
      <c r="B65" s="157" t="s">
        <v>371</v>
      </c>
      <c r="C65" s="169" t="s">
        <v>335</v>
      </c>
      <c r="D65" s="177"/>
      <c r="E65" s="168">
        <v>0</v>
      </c>
      <c r="F65" s="159">
        <v>0</v>
      </c>
    </row>
    <row r="66" spans="2:6" x14ac:dyDescent="0.25">
      <c r="B66" s="126" t="s">
        <v>352</v>
      </c>
      <c r="C66" s="174" t="s">
        <v>353</v>
      </c>
      <c r="D66" s="177"/>
      <c r="E66" s="172">
        <v>0</v>
      </c>
      <c r="F66" s="159">
        <v>0</v>
      </c>
    </row>
    <row r="67" spans="2:6" x14ac:dyDescent="0.25">
      <c r="B67" s="126" t="s">
        <v>354</v>
      </c>
      <c r="C67" s="174" t="s">
        <v>355</v>
      </c>
      <c r="D67" s="181">
        <v>12</v>
      </c>
      <c r="E67" s="162">
        <v>2111581</v>
      </c>
      <c r="F67" s="163">
        <v>187350</v>
      </c>
    </row>
    <row r="68" spans="2:6" ht="15.75" thickBot="1" x14ac:dyDescent="0.3">
      <c r="B68" s="183"/>
      <c r="C68" s="185" t="s">
        <v>356</v>
      </c>
      <c r="D68" s="160"/>
      <c r="E68" s="175">
        <v>1.0234000000000001</v>
      </c>
      <c r="F68" s="176">
        <v>0.1071</v>
      </c>
    </row>
  </sheetData>
  <mergeCells count="1">
    <mergeCell ref="B3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6" t="s">
        <v>372</v>
      </c>
      <c r="C2" s="287"/>
      <c r="D2" s="287"/>
      <c r="E2" s="288"/>
    </row>
    <row r="3" spans="2:5" ht="21" x14ac:dyDescent="0.25">
      <c r="B3" s="186"/>
      <c r="C3" s="187"/>
      <c r="D3" s="195" t="s">
        <v>3</v>
      </c>
      <c r="E3" s="188" t="s">
        <v>4</v>
      </c>
    </row>
    <row r="4" spans="2:5" ht="21.75" thickBot="1" x14ac:dyDescent="0.3">
      <c r="B4" s="289"/>
      <c r="C4" s="290"/>
      <c r="D4" s="194" t="str">
        <f>+GELİR!E5</f>
        <v>01/01/2022 - 30/06/2022</v>
      </c>
      <c r="E4" s="8" t="str">
        <f>+GELİR!F5</f>
        <v>01/01/2021 - 30/06/2021</v>
      </c>
    </row>
    <row r="5" spans="2:5" x14ac:dyDescent="0.25">
      <c r="B5" s="189" t="s">
        <v>9</v>
      </c>
      <c r="C5" s="190" t="s">
        <v>373</v>
      </c>
      <c r="D5" s="198">
        <v>2111581</v>
      </c>
      <c r="E5" s="199">
        <v>187350</v>
      </c>
    </row>
    <row r="6" spans="2:5" x14ac:dyDescent="0.25">
      <c r="B6" s="189" t="s">
        <v>26</v>
      </c>
      <c r="C6" s="190" t="s">
        <v>374</v>
      </c>
      <c r="D6" s="198">
        <v>834809</v>
      </c>
      <c r="E6" s="199">
        <v>-27361</v>
      </c>
    </row>
    <row r="7" spans="2:5" x14ac:dyDescent="0.25">
      <c r="B7" s="196" t="s">
        <v>91</v>
      </c>
      <c r="C7" s="190" t="s">
        <v>375</v>
      </c>
      <c r="D7" s="200">
        <v>828</v>
      </c>
      <c r="E7" s="200">
        <v>0</v>
      </c>
    </row>
    <row r="8" spans="2:5" x14ac:dyDescent="0.25">
      <c r="B8" s="197" t="s">
        <v>253</v>
      </c>
      <c r="C8" s="191" t="s">
        <v>376</v>
      </c>
      <c r="D8" s="200">
        <v>0</v>
      </c>
      <c r="E8" s="201">
        <v>0</v>
      </c>
    </row>
    <row r="9" spans="2:5" x14ac:dyDescent="0.25">
      <c r="B9" s="197" t="s">
        <v>254</v>
      </c>
      <c r="C9" s="191" t="s">
        <v>377</v>
      </c>
      <c r="D9" s="200">
        <v>0</v>
      </c>
      <c r="E9" s="201">
        <v>0</v>
      </c>
    </row>
    <row r="10" spans="2:5" x14ac:dyDescent="0.25">
      <c r="B10" s="197" t="s">
        <v>255</v>
      </c>
      <c r="C10" s="191" t="s">
        <v>378</v>
      </c>
      <c r="D10" s="200">
        <v>0</v>
      </c>
      <c r="E10" s="200">
        <v>0</v>
      </c>
    </row>
    <row r="11" spans="2:5" x14ac:dyDescent="0.25">
      <c r="B11" s="197" t="s">
        <v>256</v>
      </c>
      <c r="C11" s="191" t="s">
        <v>379</v>
      </c>
      <c r="D11" s="200">
        <v>828</v>
      </c>
      <c r="E11" s="200">
        <v>0</v>
      </c>
    </row>
    <row r="12" spans="2:5" x14ac:dyDescent="0.25">
      <c r="B12" s="197" t="s">
        <v>257</v>
      </c>
      <c r="C12" s="191" t="s">
        <v>380</v>
      </c>
      <c r="D12" s="200">
        <v>0</v>
      </c>
      <c r="E12" s="200">
        <v>0</v>
      </c>
    </row>
    <row r="13" spans="2:5" x14ac:dyDescent="0.25">
      <c r="B13" s="196" t="s">
        <v>92</v>
      </c>
      <c r="C13" s="190" t="s">
        <v>381</v>
      </c>
      <c r="D13" s="198">
        <v>833981</v>
      </c>
      <c r="E13" s="202">
        <v>-27361</v>
      </c>
    </row>
    <row r="14" spans="2:5" x14ac:dyDescent="0.25">
      <c r="B14" s="197" t="s">
        <v>265</v>
      </c>
      <c r="C14" s="187" t="s">
        <v>382</v>
      </c>
      <c r="D14" s="200">
        <v>0</v>
      </c>
      <c r="E14" s="201">
        <v>0</v>
      </c>
    </row>
    <row r="15" spans="2:5" ht="21" x14ac:dyDescent="0.25">
      <c r="B15" s="197" t="s">
        <v>266</v>
      </c>
      <c r="C15" s="191" t="s">
        <v>383</v>
      </c>
      <c r="D15" s="203">
        <v>1111975</v>
      </c>
      <c r="E15" s="204">
        <v>-36481</v>
      </c>
    </row>
    <row r="16" spans="2:5" x14ac:dyDescent="0.25">
      <c r="B16" s="197" t="s">
        <v>389</v>
      </c>
      <c r="C16" s="187" t="s">
        <v>384</v>
      </c>
      <c r="D16" s="200">
        <v>0</v>
      </c>
      <c r="E16" s="201">
        <v>0</v>
      </c>
    </row>
    <row r="17" spans="2:5" x14ac:dyDescent="0.25">
      <c r="B17" s="197" t="s">
        <v>390</v>
      </c>
      <c r="C17" s="187" t="s">
        <v>385</v>
      </c>
      <c r="D17" s="200">
        <v>0</v>
      </c>
      <c r="E17" s="201">
        <v>0</v>
      </c>
    </row>
    <row r="18" spans="2:5" x14ac:dyDescent="0.25">
      <c r="B18" s="197" t="s">
        <v>391</v>
      </c>
      <c r="C18" s="187" t="s">
        <v>386</v>
      </c>
      <c r="D18" s="200">
        <v>0</v>
      </c>
      <c r="E18" s="201">
        <v>0</v>
      </c>
    </row>
    <row r="19" spans="2:5" ht="15.75" thickBot="1" x14ac:dyDescent="0.3">
      <c r="B19" s="197" t="s">
        <v>392</v>
      </c>
      <c r="C19" s="187" t="s">
        <v>387</v>
      </c>
      <c r="D19" s="203">
        <v>-277994</v>
      </c>
      <c r="E19" s="204">
        <v>9120</v>
      </c>
    </row>
    <row r="20" spans="2:5" ht="15.75" thickBot="1" x14ac:dyDescent="0.3">
      <c r="B20" s="192" t="s">
        <v>32</v>
      </c>
      <c r="C20" s="193" t="s">
        <v>388</v>
      </c>
      <c r="D20" s="205">
        <v>2946390</v>
      </c>
      <c r="E20" s="206">
        <v>159989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15" zoomScaleNormal="115" workbookViewId="0"/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9"/>
      <c r="C2" s="301" t="s">
        <v>393</v>
      </c>
      <c r="D2" s="304"/>
      <c r="E2" s="305"/>
      <c r="F2" s="305"/>
      <c r="G2" s="306"/>
      <c r="H2" s="291" t="s">
        <v>394</v>
      </c>
      <c r="I2" s="292"/>
      <c r="J2" s="293"/>
      <c r="K2" s="291" t="s">
        <v>396</v>
      </c>
      <c r="L2" s="292"/>
      <c r="M2" s="293"/>
      <c r="N2" s="297"/>
      <c r="O2" s="316"/>
      <c r="P2" s="316"/>
      <c r="Q2" s="314"/>
    </row>
    <row r="3" spans="2:17" ht="15.75" thickBot="1" x14ac:dyDescent="0.3">
      <c r="B3" s="300"/>
      <c r="C3" s="302"/>
      <c r="D3" s="307"/>
      <c r="E3" s="308"/>
      <c r="F3" s="308"/>
      <c r="G3" s="309"/>
      <c r="H3" s="294" t="s">
        <v>395</v>
      </c>
      <c r="I3" s="295"/>
      <c r="J3" s="296"/>
      <c r="K3" s="294" t="s">
        <v>395</v>
      </c>
      <c r="L3" s="295"/>
      <c r="M3" s="296"/>
      <c r="N3" s="298"/>
      <c r="O3" s="317"/>
      <c r="P3" s="317"/>
      <c r="Q3" s="315"/>
    </row>
    <row r="4" spans="2:17" x14ac:dyDescent="0.25">
      <c r="B4" s="310"/>
      <c r="C4" s="302"/>
      <c r="D4" s="312" t="s">
        <v>139</v>
      </c>
      <c r="E4" s="297" t="s">
        <v>141</v>
      </c>
      <c r="F4" s="207" t="s">
        <v>397</v>
      </c>
      <c r="G4" s="207" t="s">
        <v>399</v>
      </c>
      <c r="H4" s="297">
        <v>1</v>
      </c>
      <c r="I4" s="297">
        <v>2</v>
      </c>
      <c r="J4" s="297">
        <v>3</v>
      </c>
      <c r="K4" s="297">
        <v>4</v>
      </c>
      <c r="L4" s="297">
        <v>5</v>
      </c>
      <c r="M4" s="297">
        <v>6</v>
      </c>
      <c r="N4" s="297" t="s">
        <v>400</v>
      </c>
      <c r="O4" s="297" t="s">
        <v>401</v>
      </c>
      <c r="P4" s="208" t="s">
        <v>402</v>
      </c>
      <c r="Q4" s="314" t="s">
        <v>404</v>
      </c>
    </row>
    <row r="5" spans="2:17" ht="15.75" thickBot="1" x14ac:dyDescent="0.3">
      <c r="B5" s="311"/>
      <c r="C5" s="303"/>
      <c r="D5" s="313"/>
      <c r="E5" s="298"/>
      <c r="F5" s="209" t="s">
        <v>398</v>
      </c>
      <c r="G5" s="209" t="s">
        <v>140</v>
      </c>
      <c r="H5" s="298"/>
      <c r="I5" s="298"/>
      <c r="J5" s="298"/>
      <c r="K5" s="298"/>
      <c r="L5" s="298"/>
      <c r="M5" s="298"/>
      <c r="N5" s="298"/>
      <c r="O5" s="298"/>
      <c r="P5" s="210" t="s">
        <v>403</v>
      </c>
      <c r="Q5" s="315"/>
    </row>
    <row r="6" spans="2:17" x14ac:dyDescent="0.25">
      <c r="B6" s="211"/>
      <c r="C6" s="212" t="s">
        <v>405</v>
      </c>
      <c r="D6" s="208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08"/>
      <c r="Q6" s="214"/>
    </row>
    <row r="7" spans="2:17" x14ac:dyDescent="0.25">
      <c r="B7" s="211"/>
      <c r="C7" s="215" t="s">
        <v>501</v>
      </c>
      <c r="D7" s="208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08"/>
      <c r="Q7" s="214"/>
    </row>
    <row r="8" spans="2:17" x14ac:dyDescent="0.25">
      <c r="B8" s="216" t="s">
        <v>9</v>
      </c>
      <c r="C8" s="217" t="s">
        <v>406</v>
      </c>
      <c r="D8" s="218">
        <v>1750000</v>
      </c>
      <c r="E8" s="219">
        <v>0</v>
      </c>
      <c r="F8" s="219">
        <v>0</v>
      </c>
      <c r="G8" s="220">
        <v>261513</v>
      </c>
      <c r="H8" s="219">
        <v>0</v>
      </c>
      <c r="I8" s="220">
        <v>-7068</v>
      </c>
      <c r="J8" s="219">
        <v>0</v>
      </c>
      <c r="K8" s="219">
        <v>0</v>
      </c>
      <c r="L8" s="220">
        <v>-9343</v>
      </c>
      <c r="M8" s="219">
        <v>0</v>
      </c>
      <c r="N8" s="220">
        <v>1098041</v>
      </c>
      <c r="O8" s="220">
        <v>641130</v>
      </c>
      <c r="P8" s="221">
        <v>0</v>
      </c>
      <c r="Q8" s="222">
        <v>3734273</v>
      </c>
    </row>
    <row r="9" spans="2:17" x14ac:dyDescent="0.25">
      <c r="B9" s="216" t="s">
        <v>26</v>
      </c>
      <c r="C9" s="217" t="s">
        <v>407</v>
      </c>
      <c r="D9" s="221">
        <v>0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  <c r="O9" s="219">
        <v>0</v>
      </c>
      <c r="P9" s="221">
        <v>0</v>
      </c>
      <c r="Q9" s="223">
        <v>0</v>
      </c>
    </row>
    <row r="10" spans="2:17" x14ac:dyDescent="0.25">
      <c r="B10" s="224" t="s">
        <v>408</v>
      </c>
      <c r="C10" s="225" t="s">
        <v>409</v>
      </c>
      <c r="D10" s="221">
        <v>0</v>
      </c>
      <c r="E10" s="219">
        <v>0</v>
      </c>
      <c r="F10" s="219">
        <v>0</v>
      </c>
      <c r="G10" s="219">
        <v>0</v>
      </c>
      <c r="H10" s="219">
        <v>0</v>
      </c>
      <c r="I10" s="219">
        <v>0</v>
      </c>
      <c r="J10" s="219">
        <v>0</v>
      </c>
      <c r="K10" s="219">
        <v>0</v>
      </c>
      <c r="L10" s="219">
        <v>0</v>
      </c>
      <c r="M10" s="219">
        <v>0</v>
      </c>
      <c r="N10" s="219">
        <v>0</v>
      </c>
      <c r="O10" s="226">
        <v>0</v>
      </c>
      <c r="P10" s="221">
        <v>0</v>
      </c>
      <c r="Q10" s="223">
        <v>0</v>
      </c>
    </row>
    <row r="11" spans="2:17" x14ac:dyDescent="0.25">
      <c r="B11" s="227" t="s">
        <v>92</v>
      </c>
      <c r="C11" s="225" t="s">
        <v>410</v>
      </c>
      <c r="D11" s="221">
        <v>0</v>
      </c>
      <c r="E11" s="219">
        <v>0</v>
      </c>
      <c r="F11" s="219">
        <v>0</v>
      </c>
      <c r="G11" s="219">
        <v>0</v>
      </c>
      <c r="H11" s="219">
        <v>0</v>
      </c>
      <c r="I11" s="219">
        <v>0</v>
      </c>
      <c r="J11" s="219">
        <v>0</v>
      </c>
      <c r="K11" s="219">
        <v>0</v>
      </c>
      <c r="L11" s="219">
        <v>0</v>
      </c>
      <c r="M11" s="219">
        <v>0</v>
      </c>
      <c r="N11" s="219">
        <v>0</v>
      </c>
      <c r="O11" s="226">
        <v>0</v>
      </c>
      <c r="P11" s="221">
        <v>0</v>
      </c>
      <c r="Q11" s="228">
        <v>0</v>
      </c>
    </row>
    <row r="12" spans="2:17" x14ac:dyDescent="0.25">
      <c r="B12" s="216" t="s">
        <v>32</v>
      </c>
      <c r="C12" s="217" t="s">
        <v>411</v>
      </c>
      <c r="D12" s="218">
        <v>1750000</v>
      </c>
      <c r="E12" s="219">
        <v>0</v>
      </c>
      <c r="F12" s="219">
        <v>0</v>
      </c>
      <c r="G12" s="220">
        <v>261513</v>
      </c>
      <c r="H12" s="219">
        <v>0</v>
      </c>
      <c r="I12" s="220">
        <v>-7068</v>
      </c>
      <c r="J12" s="219">
        <v>0</v>
      </c>
      <c r="K12" s="219">
        <v>0</v>
      </c>
      <c r="L12" s="220">
        <v>-9343</v>
      </c>
      <c r="M12" s="219">
        <v>0</v>
      </c>
      <c r="N12" s="220">
        <v>1098041</v>
      </c>
      <c r="O12" s="220">
        <v>641130</v>
      </c>
      <c r="P12" s="221">
        <v>0</v>
      </c>
      <c r="Q12" s="222">
        <v>3734273</v>
      </c>
    </row>
    <row r="13" spans="2:17" x14ac:dyDescent="0.25">
      <c r="B13" s="216" t="s">
        <v>36</v>
      </c>
      <c r="C13" s="217" t="s">
        <v>412</v>
      </c>
      <c r="D13" s="221">
        <v>0</v>
      </c>
      <c r="E13" s="219">
        <v>0</v>
      </c>
      <c r="F13" s="219">
        <v>0</v>
      </c>
      <c r="G13" s="219">
        <v>0</v>
      </c>
      <c r="H13" s="219">
        <v>0</v>
      </c>
      <c r="I13" s="219">
        <v>0</v>
      </c>
      <c r="J13" s="219">
        <v>0</v>
      </c>
      <c r="K13" s="219">
        <v>0</v>
      </c>
      <c r="L13" s="220">
        <v>-27361</v>
      </c>
      <c r="M13" s="219">
        <v>0</v>
      </c>
      <c r="N13" s="219">
        <v>0</v>
      </c>
      <c r="O13" s="219">
        <v>0</v>
      </c>
      <c r="P13" s="218">
        <v>187350</v>
      </c>
      <c r="Q13" s="222">
        <v>159989</v>
      </c>
    </row>
    <row r="14" spans="2:17" x14ac:dyDescent="0.25">
      <c r="B14" s="216" t="s">
        <v>47</v>
      </c>
      <c r="C14" s="217" t="s">
        <v>413</v>
      </c>
      <c r="D14" s="221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  <c r="O14" s="219">
        <v>0</v>
      </c>
      <c r="P14" s="221">
        <v>0</v>
      </c>
      <c r="Q14" s="223">
        <v>0</v>
      </c>
    </row>
    <row r="15" spans="2:17" x14ac:dyDescent="0.25">
      <c r="B15" s="216" t="s">
        <v>49</v>
      </c>
      <c r="C15" s="217" t="s">
        <v>414</v>
      </c>
      <c r="D15" s="221">
        <v>0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0</v>
      </c>
      <c r="K15" s="219">
        <v>0</v>
      </c>
      <c r="L15" s="219">
        <v>0</v>
      </c>
      <c r="M15" s="219">
        <v>0</v>
      </c>
      <c r="N15" s="219">
        <v>0</v>
      </c>
      <c r="O15" s="219">
        <v>0</v>
      </c>
      <c r="P15" s="221">
        <v>0</v>
      </c>
      <c r="Q15" s="223">
        <v>0</v>
      </c>
    </row>
    <row r="16" spans="2:17" x14ac:dyDescent="0.25">
      <c r="B16" s="216" t="s">
        <v>415</v>
      </c>
      <c r="C16" s="217" t="s">
        <v>416</v>
      </c>
      <c r="D16" s="221">
        <v>0</v>
      </c>
      <c r="E16" s="219">
        <v>0</v>
      </c>
      <c r="F16" s="219">
        <v>0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  <c r="O16" s="219">
        <v>0</v>
      </c>
      <c r="P16" s="221">
        <v>0</v>
      </c>
      <c r="Q16" s="223">
        <v>0</v>
      </c>
    </row>
    <row r="17" spans="2:17" x14ac:dyDescent="0.25">
      <c r="B17" s="216" t="s">
        <v>55</v>
      </c>
      <c r="C17" s="217" t="s">
        <v>417</v>
      </c>
      <c r="D17" s="221">
        <v>0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  <c r="O17" s="219">
        <v>0</v>
      </c>
      <c r="P17" s="221">
        <v>0</v>
      </c>
      <c r="Q17" s="223">
        <v>0</v>
      </c>
    </row>
    <row r="18" spans="2:17" x14ac:dyDescent="0.25">
      <c r="B18" s="216" t="s">
        <v>57</v>
      </c>
      <c r="C18" s="217" t="s">
        <v>418</v>
      </c>
      <c r="D18" s="221">
        <v>0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  <c r="O18" s="219">
        <v>0</v>
      </c>
      <c r="P18" s="221">
        <v>0</v>
      </c>
      <c r="Q18" s="223">
        <v>0</v>
      </c>
    </row>
    <row r="19" spans="2:17" x14ac:dyDescent="0.25">
      <c r="B19" s="216" t="s">
        <v>59</v>
      </c>
      <c r="C19" s="217" t="s">
        <v>419</v>
      </c>
      <c r="D19" s="221">
        <v>0</v>
      </c>
      <c r="E19" s="219">
        <v>0</v>
      </c>
      <c r="F19" s="219">
        <v>0</v>
      </c>
      <c r="G19" s="226">
        <v>0</v>
      </c>
      <c r="H19" s="219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0</v>
      </c>
      <c r="P19" s="229">
        <v>0</v>
      </c>
      <c r="Q19" s="223">
        <v>0</v>
      </c>
    </row>
    <row r="20" spans="2:17" x14ac:dyDescent="0.25">
      <c r="B20" s="216" t="s">
        <v>129</v>
      </c>
      <c r="C20" s="217" t="s">
        <v>420</v>
      </c>
      <c r="D20" s="221">
        <v>0</v>
      </c>
      <c r="E20" s="219">
        <v>0</v>
      </c>
      <c r="F20" s="219">
        <v>0</v>
      </c>
      <c r="G20" s="219">
        <v>0</v>
      </c>
      <c r="H20" s="219">
        <v>0</v>
      </c>
      <c r="I20" s="219">
        <v>0</v>
      </c>
      <c r="J20" s="219">
        <v>0</v>
      </c>
      <c r="K20" s="219">
        <v>0</v>
      </c>
      <c r="L20" s="219">
        <v>0</v>
      </c>
      <c r="M20" s="219">
        <v>0</v>
      </c>
      <c r="N20" s="220">
        <v>641130</v>
      </c>
      <c r="O20" s="220">
        <v>-641130</v>
      </c>
      <c r="P20" s="221">
        <v>0</v>
      </c>
      <c r="Q20" s="223">
        <v>0</v>
      </c>
    </row>
    <row r="21" spans="2:17" x14ac:dyDescent="0.25">
      <c r="B21" s="227" t="s">
        <v>159</v>
      </c>
      <c r="C21" s="225" t="s">
        <v>421</v>
      </c>
      <c r="D21" s="221">
        <v>0</v>
      </c>
      <c r="E21" s="219">
        <v>0</v>
      </c>
      <c r="F21" s="219">
        <v>0</v>
      </c>
      <c r="G21" s="219">
        <v>0</v>
      </c>
      <c r="H21" s="219">
        <v>0</v>
      </c>
      <c r="I21" s="219">
        <v>0</v>
      </c>
      <c r="J21" s="219">
        <v>0</v>
      </c>
      <c r="K21" s="219">
        <v>0</v>
      </c>
      <c r="L21" s="219">
        <v>0</v>
      </c>
      <c r="M21" s="219">
        <v>0</v>
      </c>
      <c r="N21" s="219">
        <v>0</v>
      </c>
      <c r="O21" s="219">
        <v>0</v>
      </c>
      <c r="P21" s="221">
        <v>0</v>
      </c>
      <c r="Q21" s="223">
        <v>0</v>
      </c>
    </row>
    <row r="22" spans="2:17" x14ac:dyDescent="0.25">
      <c r="B22" s="227" t="s">
        <v>160</v>
      </c>
      <c r="C22" s="225" t="s">
        <v>422</v>
      </c>
      <c r="D22" s="221">
        <v>0</v>
      </c>
      <c r="E22" s="219">
        <v>0</v>
      </c>
      <c r="F22" s="219">
        <v>0</v>
      </c>
      <c r="G22" s="219">
        <v>0</v>
      </c>
      <c r="H22" s="226">
        <v>0</v>
      </c>
      <c r="I22" s="226">
        <v>0</v>
      </c>
      <c r="J22" s="226">
        <v>0</v>
      </c>
      <c r="K22" s="226">
        <v>0</v>
      </c>
      <c r="L22" s="226">
        <v>0</v>
      </c>
      <c r="M22" s="226">
        <v>0</v>
      </c>
      <c r="N22" s="244">
        <v>638562</v>
      </c>
      <c r="O22" s="244">
        <v>-638562</v>
      </c>
      <c r="P22" s="229">
        <v>0</v>
      </c>
      <c r="Q22" s="223">
        <v>0</v>
      </c>
    </row>
    <row r="23" spans="2:17" x14ac:dyDescent="0.25">
      <c r="B23" s="227" t="s">
        <v>429</v>
      </c>
      <c r="C23" s="225" t="s">
        <v>52</v>
      </c>
      <c r="D23" s="221">
        <v>0</v>
      </c>
      <c r="E23" s="219">
        <v>0</v>
      </c>
      <c r="F23" s="219">
        <v>0</v>
      </c>
      <c r="G23" s="219">
        <v>0</v>
      </c>
      <c r="H23" s="226">
        <v>0</v>
      </c>
      <c r="I23" s="226">
        <v>0</v>
      </c>
      <c r="J23" s="226">
        <v>0</v>
      </c>
      <c r="K23" s="226">
        <v>0</v>
      </c>
      <c r="L23" s="226">
        <v>0</v>
      </c>
      <c r="M23" s="226">
        <v>0</v>
      </c>
      <c r="N23" s="244">
        <v>2568</v>
      </c>
      <c r="O23" s="244">
        <v>-2568</v>
      </c>
      <c r="P23" s="229">
        <v>0</v>
      </c>
      <c r="Q23" s="223">
        <v>0</v>
      </c>
    </row>
    <row r="24" spans="2:17" ht="15.75" thickBot="1" x14ac:dyDescent="0.3">
      <c r="B24" s="230"/>
      <c r="C24" s="231" t="s">
        <v>423</v>
      </c>
      <c r="D24" s="232">
        <v>1750000</v>
      </c>
      <c r="E24" s="233">
        <v>0</v>
      </c>
      <c r="F24" s="233">
        <v>0</v>
      </c>
      <c r="G24" s="234">
        <v>261513</v>
      </c>
      <c r="H24" s="233">
        <v>0</v>
      </c>
      <c r="I24" s="234">
        <v>-7068</v>
      </c>
      <c r="J24" s="233">
        <v>0</v>
      </c>
      <c r="K24" s="233">
        <v>0</v>
      </c>
      <c r="L24" s="234">
        <v>-36704</v>
      </c>
      <c r="M24" s="233">
        <v>0</v>
      </c>
      <c r="N24" s="234">
        <v>1739171</v>
      </c>
      <c r="O24" s="234">
        <v>0</v>
      </c>
      <c r="P24" s="232">
        <v>187350</v>
      </c>
      <c r="Q24" s="235">
        <v>3894262</v>
      </c>
    </row>
    <row r="25" spans="2:17" x14ac:dyDescent="0.25">
      <c r="B25" s="216"/>
      <c r="C25" s="236" t="s">
        <v>424</v>
      </c>
      <c r="D25" s="221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21"/>
      <c r="Q25" s="223"/>
    </row>
    <row r="26" spans="2:17" x14ac:dyDescent="0.25">
      <c r="B26" s="216"/>
      <c r="C26" s="237" t="str">
        <f>+AKTİF!E4</f>
        <v>(30/06/2022)</v>
      </c>
      <c r="D26" s="221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21"/>
      <c r="Q26" s="223"/>
    </row>
    <row r="27" spans="2:17" x14ac:dyDescent="0.25">
      <c r="B27" s="216" t="s">
        <v>9</v>
      </c>
      <c r="C27" s="223" t="s">
        <v>406</v>
      </c>
      <c r="D27" s="218">
        <v>1750000</v>
      </c>
      <c r="E27" s="219">
        <v>0</v>
      </c>
      <c r="F27" s="219">
        <v>0</v>
      </c>
      <c r="G27" s="220">
        <v>261513</v>
      </c>
      <c r="H27" s="219">
        <v>0</v>
      </c>
      <c r="I27" s="220">
        <v>-6895</v>
      </c>
      <c r="J27" s="219">
        <v>0</v>
      </c>
      <c r="K27" s="219">
        <v>0</v>
      </c>
      <c r="L27" s="220">
        <v>19257</v>
      </c>
      <c r="M27" s="219">
        <v>0</v>
      </c>
      <c r="N27" s="220">
        <v>1739171</v>
      </c>
      <c r="O27" s="220">
        <v>558689</v>
      </c>
      <c r="P27" s="221">
        <v>0</v>
      </c>
      <c r="Q27" s="222">
        <v>4321735</v>
      </c>
    </row>
    <row r="28" spans="2:17" x14ac:dyDescent="0.25">
      <c r="B28" s="216" t="s">
        <v>26</v>
      </c>
      <c r="C28" s="217" t="s">
        <v>407</v>
      </c>
      <c r="D28" s="221">
        <v>0</v>
      </c>
      <c r="E28" s="219">
        <v>0</v>
      </c>
      <c r="F28" s="219">
        <v>0</v>
      </c>
      <c r="G28" s="219">
        <v>0</v>
      </c>
      <c r="H28" s="219">
        <v>0</v>
      </c>
      <c r="I28" s="219">
        <v>0</v>
      </c>
      <c r="J28" s="219">
        <v>0</v>
      </c>
      <c r="K28" s="219">
        <v>0</v>
      </c>
      <c r="L28" s="219">
        <v>0</v>
      </c>
      <c r="M28" s="219">
        <v>0</v>
      </c>
      <c r="N28" s="219">
        <v>0</v>
      </c>
      <c r="O28" s="219">
        <v>0</v>
      </c>
      <c r="P28" s="221">
        <v>0</v>
      </c>
      <c r="Q28" s="223">
        <v>0</v>
      </c>
    </row>
    <row r="29" spans="2:17" x14ac:dyDescent="0.25">
      <c r="B29" s="238" t="s">
        <v>91</v>
      </c>
      <c r="C29" s="225" t="s">
        <v>409</v>
      </c>
      <c r="D29" s="221">
        <v>0</v>
      </c>
      <c r="E29" s="219">
        <v>0</v>
      </c>
      <c r="F29" s="219">
        <v>0</v>
      </c>
      <c r="G29" s="219">
        <v>0</v>
      </c>
      <c r="H29" s="219">
        <v>0</v>
      </c>
      <c r="I29" s="219">
        <v>0</v>
      </c>
      <c r="J29" s="219">
        <v>0</v>
      </c>
      <c r="K29" s="219">
        <v>0</v>
      </c>
      <c r="L29" s="219">
        <v>0</v>
      </c>
      <c r="M29" s="219">
        <v>0</v>
      </c>
      <c r="N29" s="219">
        <v>0</v>
      </c>
      <c r="O29" s="226">
        <v>0</v>
      </c>
      <c r="P29" s="221">
        <v>0</v>
      </c>
      <c r="Q29" s="228">
        <v>0</v>
      </c>
    </row>
    <row r="30" spans="2:17" x14ac:dyDescent="0.25">
      <c r="B30" s="239" t="s">
        <v>92</v>
      </c>
      <c r="C30" s="225" t="s">
        <v>410</v>
      </c>
      <c r="D30" s="221">
        <v>0</v>
      </c>
      <c r="E30" s="219">
        <v>0</v>
      </c>
      <c r="F30" s="219">
        <v>0</v>
      </c>
      <c r="G30" s="219">
        <v>0</v>
      </c>
      <c r="H30" s="219">
        <v>0</v>
      </c>
      <c r="I30" s="219">
        <v>0</v>
      </c>
      <c r="J30" s="219">
        <v>0</v>
      </c>
      <c r="K30" s="219">
        <v>0</v>
      </c>
      <c r="L30" s="219">
        <v>0</v>
      </c>
      <c r="M30" s="219">
        <v>0</v>
      </c>
      <c r="N30" s="219">
        <v>0</v>
      </c>
      <c r="O30" s="226">
        <v>0</v>
      </c>
      <c r="P30" s="221">
        <v>0</v>
      </c>
      <c r="Q30" s="228">
        <v>0</v>
      </c>
    </row>
    <row r="31" spans="2:17" x14ac:dyDescent="0.25">
      <c r="B31" s="216" t="s">
        <v>32</v>
      </c>
      <c r="C31" s="217" t="s">
        <v>411</v>
      </c>
      <c r="D31" s="218">
        <v>1750000</v>
      </c>
      <c r="E31" s="219">
        <v>0</v>
      </c>
      <c r="F31" s="219">
        <v>0</v>
      </c>
      <c r="G31" s="220">
        <v>261513</v>
      </c>
      <c r="H31" s="219">
        <v>0</v>
      </c>
      <c r="I31" s="220">
        <v>-6895</v>
      </c>
      <c r="J31" s="219">
        <v>0</v>
      </c>
      <c r="K31" s="219">
        <v>0</v>
      </c>
      <c r="L31" s="220">
        <v>19257</v>
      </c>
      <c r="M31" s="219">
        <v>0</v>
      </c>
      <c r="N31" s="220">
        <v>1739171</v>
      </c>
      <c r="O31" s="220">
        <v>558689</v>
      </c>
      <c r="P31" s="221">
        <v>0</v>
      </c>
      <c r="Q31" s="222">
        <v>4321735</v>
      </c>
    </row>
    <row r="32" spans="2:17" x14ac:dyDescent="0.25">
      <c r="B32" s="216" t="s">
        <v>36</v>
      </c>
      <c r="C32" s="217" t="s">
        <v>412</v>
      </c>
      <c r="D32" s="221">
        <v>0</v>
      </c>
      <c r="E32" s="219">
        <v>0</v>
      </c>
      <c r="F32" s="219">
        <v>0</v>
      </c>
      <c r="G32" s="219">
        <v>0</v>
      </c>
      <c r="H32" s="219">
        <v>0</v>
      </c>
      <c r="I32" s="219">
        <v>0</v>
      </c>
      <c r="J32" s="219">
        <v>828</v>
      </c>
      <c r="K32" s="219">
        <v>0</v>
      </c>
      <c r="L32" s="220">
        <v>833981</v>
      </c>
      <c r="M32" s="219">
        <v>0</v>
      </c>
      <c r="N32" s="219">
        <v>0</v>
      </c>
      <c r="O32" s="219">
        <v>0</v>
      </c>
      <c r="P32" s="218">
        <v>2111581</v>
      </c>
      <c r="Q32" s="222">
        <v>2946390</v>
      </c>
    </row>
    <row r="33" spans="2:17" x14ac:dyDescent="0.25">
      <c r="B33" s="216" t="s">
        <v>47</v>
      </c>
      <c r="C33" s="217" t="s">
        <v>425</v>
      </c>
      <c r="D33" s="218">
        <v>900000</v>
      </c>
      <c r="E33" s="219">
        <v>0</v>
      </c>
      <c r="F33" s="219">
        <v>0</v>
      </c>
      <c r="G33" s="219">
        <v>0</v>
      </c>
      <c r="H33" s="219">
        <v>0</v>
      </c>
      <c r="I33" s="219">
        <v>0</v>
      </c>
      <c r="J33" s="219">
        <v>0</v>
      </c>
      <c r="K33" s="219">
        <v>0</v>
      </c>
      <c r="L33" s="219">
        <v>0</v>
      </c>
      <c r="M33" s="219">
        <v>0</v>
      </c>
      <c r="N33" s="219">
        <v>0</v>
      </c>
      <c r="O33" s="219">
        <v>0</v>
      </c>
      <c r="P33" s="221">
        <v>0</v>
      </c>
      <c r="Q33" s="222">
        <v>900000</v>
      </c>
    </row>
    <row r="34" spans="2:17" x14ac:dyDescent="0.25">
      <c r="B34" s="216" t="s">
        <v>49</v>
      </c>
      <c r="C34" s="217" t="s">
        <v>426</v>
      </c>
      <c r="D34" s="221">
        <v>0</v>
      </c>
      <c r="E34" s="219">
        <v>0</v>
      </c>
      <c r="F34" s="219">
        <v>0</v>
      </c>
      <c r="G34" s="219">
        <v>0</v>
      </c>
      <c r="H34" s="219">
        <v>0</v>
      </c>
      <c r="I34" s="219">
        <v>0</v>
      </c>
      <c r="J34" s="219">
        <v>0</v>
      </c>
      <c r="K34" s="219">
        <v>0</v>
      </c>
      <c r="L34" s="219">
        <v>0</v>
      </c>
      <c r="M34" s="219">
        <v>0</v>
      </c>
      <c r="N34" s="219">
        <v>0</v>
      </c>
      <c r="O34" s="219">
        <v>0</v>
      </c>
      <c r="P34" s="221">
        <v>0</v>
      </c>
      <c r="Q34" s="223">
        <v>0</v>
      </c>
    </row>
    <row r="35" spans="2:17" x14ac:dyDescent="0.25">
      <c r="B35" s="216" t="s">
        <v>53</v>
      </c>
      <c r="C35" s="217" t="s">
        <v>427</v>
      </c>
      <c r="D35" s="221">
        <v>0</v>
      </c>
      <c r="E35" s="219">
        <v>0</v>
      </c>
      <c r="F35" s="219">
        <v>0</v>
      </c>
      <c r="G35" s="219">
        <v>0</v>
      </c>
      <c r="H35" s="219">
        <v>0</v>
      </c>
      <c r="I35" s="219">
        <v>0</v>
      </c>
      <c r="J35" s="219">
        <v>0</v>
      </c>
      <c r="K35" s="219">
        <v>0</v>
      </c>
      <c r="L35" s="219">
        <v>0</v>
      </c>
      <c r="M35" s="219">
        <v>0</v>
      </c>
      <c r="N35" s="219">
        <v>0</v>
      </c>
      <c r="O35" s="219">
        <v>0</v>
      </c>
      <c r="P35" s="221">
        <v>0</v>
      </c>
      <c r="Q35" s="223">
        <v>0</v>
      </c>
    </row>
    <row r="36" spans="2:17" x14ac:dyDescent="0.25">
      <c r="B36" s="216" t="s">
        <v>55</v>
      </c>
      <c r="C36" s="217" t="s">
        <v>417</v>
      </c>
      <c r="D36" s="221">
        <v>0</v>
      </c>
      <c r="E36" s="219">
        <v>0</v>
      </c>
      <c r="F36" s="219">
        <v>0</v>
      </c>
      <c r="G36" s="219">
        <v>0</v>
      </c>
      <c r="H36" s="219">
        <v>0</v>
      </c>
      <c r="I36" s="219">
        <v>0</v>
      </c>
      <c r="J36" s="219">
        <v>0</v>
      </c>
      <c r="K36" s="219">
        <v>0</v>
      </c>
      <c r="L36" s="219">
        <v>0</v>
      </c>
      <c r="M36" s="219">
        <v>0</v>
      </c>
      <c r="N36" s="219">
        <v>0</v>
      </c>
      <c r="O36" s="219">
        <v>0</v>
      </c>
      <c r="P36" s="221">
        <v>0</v>
      </c>
      <c r="Q36" s="223">
        <v>0</v>
      </c>
    </row>
    <row r="37" spans="2:17" x14ac:dyDescent="0.25">
      <c r="B37" s="216" t="s">
        <v>57</v>
      </c>
      <c r="C37" s="217" t="s">
        <v>428</v>
      </c>
      <c r="D37" s="221">
        <v>0</v>
      </c>
      <c r="E37" s="219">
        <v>0</v>
      </c>
      <c r="F37" s="219">
        <v>0</v>
      </c>
      <c r="G37" s="219">
        <v>0</v>
      </c>
      <c r="H37" s="219">
        <v>0</v>
      </c>
      <c r="I37" s="219">
        <v>0</v>
      </c>
      <c r="J37" s="219">
        <v>0</v>
      </c>
      <c r="K37" s="219">
        <v>0</v>
      </c>
      <c r="L37" s="219">
        <v>0</v>
      </c>
      <c r="M37" s="219">
        <v>0</v>
      </c>
      <c r="N37" s="219">
        <v>0</v>
      </c>
      <c r="O37" s="219">
        <v>0</v>
      </c>
      <c r="P37" s="221">
        <v>0</v>
      </c>
      <c r="Q37" s="223">
        <v>0</v>
      </c>
    </row>
    <row r="38" spans="2:17" x14ac:dyDescent="0.25">
      <c r="B38" s="216" t="s">
        <v>59</v>
      </c>
      <c r="C38" s="217" t="s">
        <v>419</v>
      </c>
      <c r="D38" s="221">
        <v>0</v>
      </c>
      <c r="E38" s="219">
        <v>0</v>
      </c>
      <c r="F38" s="219">
        <v>0</v>
      </c>
      <c r="G38" s="219">
        <v>0</v>
      </c>
      <c r="H38" s="219">
        <v>0</v>
      </c>
      <c r="I38" s="226">
        <v>0</v>
      </c>
      <c r="J38" s="226">
        <v>0</v>
      </c>
      <c r="K38" s="226">
        <v>0</v>
      </c>
      <c r="L38" s="226">
        <v>0</v>
      </c>
      <c r="M38" s="226">
        <v>0</v>
      </c>
      <c r="N38" s="226">
        <v>0</v>
      </c>
      <c r="O38" s="226">
        <v>0</v>
      </c>
      <c r="P38" s="229">
        <v>0</v>
      </c>
      <c r="Q38" s="223">
        <v>0</v>
      </c>
    </row>
    <row r="39" spans="2:17" x14ac:dyDescent="0.25">
      <c r="B39" s="216" t="s">
        <v>129</v>
      </c>
      <c r="C39" s="217" t="s">
        <v>420</v>
      </c>
      <c r="D39" s="221">
        <v>0</v>
      </c>
      <c r="E39" s="219">
        <v>0</v>
      </c>
      <c r="F39" s="219">
        <v>0</v>
      </c>
      <c r="G39" s="219">
        <v>0</v>
      </c>
      <c r="H39" s="219">
        <v>0</v>
      </c>
      <c r="I39" s="219">
        <v>0</v>
      </c>
      <c r="J39" s="219">
        <v>0</v>
      </c>
      <c r="K39" s="219">
        <v>0</v>
      </c>
      <c r="L39" s="219">
        <v>0</v>
      </c>
      <c r="M39" s="219">
        <v>0</v>
      </c>
      <c r="N39" s="220">
        <v>558689</v>
      </c>
      <c r="O39" s="220">
        <v>-558689</v>
      </c>
      <c r="P39" s="229">
        <v>0</v>
      </c>
      <c r="Q39" s="223">
        <v>0</v>
      </c>
    </row>
    <row r="40" spans="2:17" x14ac:dyDescent="0.25">
      <c r="B40" s="239" t="s">
        <v>159</v>
      </c>
      <c r="C40" s="225" t="s">
        <v>421</v>
      </c>
      <c r="D40" s="221">
        <v>0</v>
      </c>
      <c r="E40" s="219">
        <v>0</v>
      </c>
      <c r="F40" s="219">
        <v>0</v>
      </c>
      <c r="G40" s="219">
        <v>0</v>
      </c>
      <c r="H40" s="219">
        <v>0</v>
      </c>
      <c r="I40" s="219">
        <v>0</v>
      </c>
      <c r="J40" s="219">
        <v>0</v>
      </c>
      <c r="K40" s="219">
        <v>0</v>
      </c>
      <c r="L40" s="219">
        <v>0</v>
      </c>
      <c r="M40" s="219">
        <v>0</v>
      </c>
      <c r="N40" s="219">
        <v>0</v>
      </c>
      <c r="O40" s="226">
        <v>0</v>
      </c>
      <c r="P40" s="229">
        <v>0</v>
      </c>
      <c r="Q40" s="228">
        <v>0</v>
      </c>
    </row>
    <row r="41" spans="2:17" x14ac:dyDescent="0.25">
      <c r="B41" s="239" t="s">
        <v>160</v>
      </c>
      <c r="C41" s="225" t="s">
        <v>422</v>
      </c>
      <c r="D41" s="221">
        <v>0</v>
      </c>
      <c r="E41" s="219">
        <v>0</v>
      </c>
      <c r="F41" s="219">
        <v>0</v>
      </c>
      <c r="G41" s="219">
        <v>0</v>
      </c>
      <c r="H41" s="226">
        <v>0</v>
      </c>
      <c r="I41" s="226">
        <v>0</v>
      </c>
      <c r="J41" s="226">
        <v>0</v>
      </c>
      <c r="K41" s="226">
        <v>0</v>
      </c>
      <c r="L41" s="226">
        <v>0</v>
      </c>
      <c r="M41" s="226">
        <v>0</v>
      </c>
      <c r="N41" s="244">
        <v>558689</v>
      </c>
      <c r="O41" s="244">
        <v>-558689</v>
      </c>
      <c r="P41" s="229">
        <v>0</v>
      </c>
      <c r="Q41" s="228">
        <v>0</v>
      </c>
    </row>
    <row r="42" spans="2:17" x14ac:dyDescent="0.25">
      <c r="B42" s="239" t="s">
        <v>429</v>
      </c>
      <c r="C42" s="225" t="s">
        <v>52</v>
      </c>
      <c r="D42" s="221">
        <v>0</v>
      </c>
      <c r="E42" s="219">
        <v>0</v>
      </c>
      <c r="F42" s="219">
        <v>0</v>
      </c>
      <c r="G42" s="219">
        <v>0</v>
      </c>
      <c r="H42" s="226">
        <v>0</v>
      </c>
      <c r="I42" s="226">
        <v>0</v>
      </c>
      <c r="J42" s="226">
        <v>0</v>
      </c>
      <c r="K42" s="226">
        <v>0</v>
      </c>
      <c r="L42" s="226">
        <v>0</v>
      </c>
      <c r="M42" s="226">
        <v>0</v>
      </c>
      <c r="N42" s="244">
        <v>0</v>
      </c>
      <c r="O42" s="244">
        <v>0</v>
      </c>
      <c r="P42" s="229">
        <v>0</v>
      </c>
      <c r="Q42" s="223">
        <v>0</v>
      </c>
    </row>
    <row r="43" spans="2:17" ht="15.75" thickBot="1" x14ac:dyDescent="0.3">
      <c r="B43" s="240"/>
      <c r="C43" s="231" t="s">
        <v>423</v>
      </c>
      <c r="D43" s="241">
        <v>2650000</v>
      </c>
      <c r="E43" s="242">
        <v>0</v>
      </c>
      <c r="F43" s="242">
        <v>0</v>
      </c>
      <c r="G43" s="243">
        <v>261513</v>
      </c>
      <c r="H43" s="242">
        <v>0</v>
      </c>
      <c r="I43" s="243">
        <v>-6895</v>
      </c>
      <c r="J43" s="242">
        <v>828</v>
      </c>
      <c r="K43" s="242">
        <v>0</v>
      </c>
      <c r="L43" s="243">
        <v>853238</v>
      </c>
      <c r="M43" s="242">
        <v>0</v>
      </c>
      <c r="N43" s="243">
        <v>2297860</v>
      </c>
      <c r="O43" s="242">
        <v>0</v>
      </c>
      <c r="P43" s="241">
        <v>2111581</v>
      </c>
      <c r="Q43" s="245">
        <v>8168125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workbookViewId="0"/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8" t="s">
        <v>436</v>
      </c>
      <c r="C3" s="319"/>
      <c r="D3" s="319"/>
      <c r="E3" s="319"/>
      <c r="F3" s="320"/>
    </row>
    <row r="4" spans="2:6" x14ac:dyDescent="0.25">
      <c r="B4" s="321"/>
      <c r="C4" s="322"/>
      <c r="D4" s="246" t="s">
        <v>1</v>
      </c>
      <c r="E4" s="247" t="s">
        <v>3</v>
      </c>
      <c r="F4" s="41" t="s">
        <v>4</v>
      </c>
    </row>
    <row r="5" spans="2:6" ht="21.75" thickBot="1" x14ac:dyDescent="0.3">
      <c r="B5" s="323"/>
      <c r="C5" s="324"/>
      <c r="D5" s="248" t="s">
        <v>437</v>
      </c>
      <c r="E5" s="249" t="str">
        <f>+GELİR!E5</f>
        <v>01/01/2022 - 30/06/2022</v>
      </c>
      <c r="F5" s="8" t="str">
        <f>+GELİR!F5</f>
        <v>01/01/2021 - 30/06/2021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55" t="s">
        <v>62</v>
      </c>
      <c r="C7" s="3" t="s">
        <v>440</v>
      </c>
      <c r="D7" s="39"/>
      <c r="E7" s="15">
        <v>1518461</v>
      </c>
      <c r="F7" s="15">
        <v>151954</v>
      </c>
    </row>
    <row r="8" spans="2:6" x14ac:dyDescent="0.25">
      <c r="B8" s="92" t="s">
        <v>63</v>
      </c>
      <c r="C8" s="38" t="s">
        <v>441</v>
      </c>
      <c r="D8" s="251" t="s">
        <v>71</v>
      </c>
      <c r="E8" s="24">
        <v>4864866</v>
      </c>
      <c r="F8" s="252">
        <v>2329209</v>
      </c>
    </row>
    <row r="9" spans="2:6" x14ac:dyDescent="0.25">
      <c r="B9" s="92" t="s">
        <v>65</v>
      </c>
      <c r="C9" s="38" t="s">
        <v>442</v>
      </c>
      <c r="D9" s="251" t="s">
        <v>71</v>
      </c>
      <c r="E9" s="24">
        <v>-3036195</v>
      </c>
      <c r="F9" s="252">
        <v>-2152383</v>
      </c>
    </row>
    <row r="10" spans="2:6" x14ac:dyDescent="0.25">
      <c r="B10" s="92" t="s">
        <v>66</v>
      </c>
      <c r="C10" s="38" t="s">
        <v>443</v>
      </c>
      <c r="D10" s="39"/>
      <c r="E10" s="40">
        <v>774</v>
      </c>
      <c r="F10" s="253">
        <v>0</v>
      </c>
    </row>
    <row r="11" spans="2:6" x14ac:dyDescent="0.25">
      <c r="B11" s="92" t="s">
        <v>67</v>
      </c>
      <c r="C11" s="38" t="s">
        <v>308</v>
      </c>
      <c r="D11" s="39"/>
      <c r="E11" s="24">
        <v>329818</v>
      </c>
      <c r="F11" s="252">
        <v>107685</v>
      </c>
    </row>
    <row r="12" spans="2:6" x14ac:dyDescent="0.25">
      <c r="B12" s="92" t="s">
        <v>482</v>
      </c>
      <c r="C12" s="38" t="s">
        <v>444</v>
      </c>
      <c r="D12" s="39"/>
      <c r="E12" s="24">
        <v>0</v>
      </c>
      <c r="F12" s="252">
        <v>568369</v>
      </c>
    </row>
    <row r="13" spans="2:6" x14ac:dyDescent="0.25">
      <c r="B13" s="92" t="s">
        <v>483</v>
      </c>
      <c r="C13" s="38" t="s">
        <v>445</v>
      </c>
      <c r="D13" s="39"/>
      <c r="E13" s="24">
        <v>245670</v>
      </c>
      <c r="F13" s="252">
        <v>81032</v>
      </c>
    </row>
    <row r="14" spans="2:6" x14ac:dyDescent="0.25">
      <c r="B14" s="92" t="s">
        <v>484</v>
      </c>
      <c r="C14" s="38" t="s">
        <v>446</v>
      </c>
      <c r="D14" s="39"/>
      <c r="E14" s="24">
        <v>-318499</v>
      </c>
      <c r="F14" s="252">
        <v>-148799</v>
      </c>
    </row>
    <row r="15" spans="2:6" x14ac:dyDescent="0.25">
      <c r="B15" s="92" t="s">
        <v>485</v>
      </c>
      <c r="C15" s="38" t="s">
        <v>447</v>
      </c>
      <c r="D15" s="39"/>
      <c r="E15" s="24">
        <v>-873383</v>
      </c>
      <c r="F15" s="252">
        <v>-48269</v>
      </c>
    </row>
    <row r="16" spans="2:6" x14ac:dyDescent="0.25">
      <c r="B16" s="92" t="s">
        <v>486</v>
      </c>
      <c r="C16" s="38" t="s">
        <v>399</v>
      </c>
      <c r="D16" s="250"/>
      <c r="E16" s="24">
        <v>305410</v>
      </c>
      <c r="F16" s="252">
        <v>-584890</v>
      </c>
    </row>
    <row r="17" spans="2:6" x14ac:dyDescent="0.25">
      <c r="B17" s="255" t="s">
        <v>68</v>
      </c>
      <c r="C17" s="3" t="s">
        <v>448</v>
      </c>
      <c r="D17" s="39"/>
      <c r="E17" s="15">
        <v>6377834</v>
      </c>
      <c r="F17" s="15">
        <v>964709</v>
      </c>
    </row>
    <row r="18" spans="2:6" x14ac:dyDescent="0.25">
      <c r="B18" s="92" t="s">
        <v>69</v>
      </c>
      <c r="C18" s="38" t="s">
        <v>449</v>
      </c>
      <c r="D18" s="250"/>
      <c r="E18" s="24">
        <v>-92691</v>
      </c>
      <c r="F18" s="252">
        <v>-94157</v>
      </c>
    </row>
    <row r="19" spans="2:6" x14ac:dyDescent="0.25">
      <c r="B19" s="92" t="s">
        <v>64</v>
      </c>
      <c r="C19" s="38" t="s">
        <v>450</v>
      </c>
      <c r="D19" s="250"/>
      <c r="E19" s="24">
        <v>-3191793</v>
      </c>
      <c r="F19" s="252">
        <v>-425538</v>
      </c>
    </row>
    <row r="20" spans="2:6" x14ac:dyDescent="0.25">
      <c r="B20" s="92" t="s">
        <v>70</v>
      </c>
      <c r="C20" s="38" t="s">
        <v>451</v>
      </c>
      <c r="D20" s="250"/>
      <c r="E20" s="24">
        <v>-31685042</v>
      </c>
      <c r="F20" s="252">
        <v>-4377260</v>
      </c>
    </row>
    <row r="21" spans="2:6" x14ac:dyDescent="0.25">
      <c r="B21" s="92" t="s">
        <v>487</v>
      </c>
      <c r="C21" s="38" t="s">
        <v>452</v>
      </c>
      <c r="D21" s="250"/>
      <c r="E21" s="24">
        <v>-3361951</v>
      </c>
      <c r="F21" s="252">
        <v>-1463944</v>
      </c>
    </row>
    <row r="22" spans="2:6" x14ac:dyDescent="0.25">
      <c r="B22" s="92" t="s">
        <v>488</v>
      </c>
      <c r="C22" s="38" t="s">
        <v>453</v>
      </c>
      <c r="D22" s="250"/>
      <c r="E22" s="24">
        <v>-2130458</v>
      </c>
      <c r="F22" s="252">
        <v>875245</v>
      </c>
    </row>
    <row r="23" spans="2:6" x14ac:dyDescent="0.25">
      <c r="B23" s="92" t="s">
        <v>489</v>
      </c>
      <c r="C23" s="38" t="s">
        <v>454</v>
      </c>
      <c r="D23" s="250"/>
      <c r="E23" s="24">
        <v>47755417</v>
      </c>
      <c r="F23" s="252">
        <v>4448517</v>
      </c>
    </row>
    <row r="24" spans="2:6" x14ac:dyDescent="0.25">
      <c r="B24" s="92" t="s">
        <v>490</v>
      </c>
      <c r="C24" s="38" t="s">
        <v>455</v>
      </c>
      <c r="D24" s="250"/>
      <c r="E24" s="24">
        <v>0</v>
      </c>
      <c r="F24" s="252">
        <v>-19440</v>
      </c>
    </row>
    <row r="25" spans="2:6" x14ac:dyDescent="0.25">
      <c r="B25" s="92" t="s">
        <v>491</v>
      </c>
      <c r="C25" s="38" t="s">
        <v>456</v>
      </c>
      <c r="D25" s="250"/>
      <c r="E25" s="24">
        <v>783087</v>
      </c>
      <c r="F25" s="252">
        <v>-678772</v>
      </c>
    </row>
    <row r="26" spans="2:6" x14ac:dyDescent="0.25">
      <c r="B26" s="92" t="s">
        <v>492</v>
      </c>
      <c r="C26" s="38" t="s">
        <v>457</v>
      </c>
      <c r="D26" s="250"/>
      <c r="E26" s="40">
        <v>0</v>
      </c>
      <c r="F26" s="253">
        <v>0</v>
      </c>
    </row>
    <row r="27" spans="2:6" x14ac:dyDescent="0.25">
      <c r="B27" s="92" t="s">
        <v>493</v>
      </c>
      <c r="C27" s="38" t="s">
        <v>458</v>
      </c>
      <c r="D27" s="250"/>
      <c r="E27" s="24">
        <v>-1698735</v>
      </c>
      <c r="F27" s="252">
        <v>2700058</v>
      </c>
    </row>
    <row r="28" spans="2:6" x14ac:dyDescent="0.25">
      <c r="B28" s="2" t="s">
        <v>9</v>
      </c>
      <c r="C28" s="3" t="s">
        <v>459</v>
      </c>
      <c r="D28" s="39"/>
      <c r="E28" s="15">
        <v>7896295</v>
      </c>
      <c r="F28" s="15">
        <v>1116663</v>
      </c>
    </row>
    <row r="29" spans="2:6" x14ac:dyDescent="0.25">
      <c r="B29" s="2" t="s">
        <v>227</v>
      </c>
      <c r="C29" s="3" t="s">
        <v>460</v>
      </c>
      <c r="D29" s="250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-3189848</v>
      </c>
      <c r="F30" s="15">
        <v>-1328971</v>
      </c>
    </row>
    <row r="31" spans="2:6" x14ac:dyDescent="0.25">
      <c r="B31" s="90" t="s">
        <v>91</v>
      </c>
      <c r="C31" s="38" t="s">
        <v>462</v>
      </c>
      <c r="D31" s="250"/>
      <c r="E31" s="40">
        <v>0</v>
      </c>
      <c r="F31" s="253">
        <v>0</v>
      </c>
    </row>
    <row r="32" spans="2:6" x14ac:dyDescent="0.25">
      <c r="B32" s="90" t="s">
        <v>92</v>
      </c>
      <c r="C32" s="38" t="s">
        <v>463</v>
      </c>
      <c r="D32" s="250"/>
      <c r="E32" s="24">
        <v>0</v>
      </c>
      <c r="F32" s="252">
        <v>0</v>
      </c>
    </row>
    <row r="33" spans="2:6" x14ac:dyDescent="0.25">
      <c r="B33" s="90" t="s">
        <v>93</v>
      </c>
      <c r="C33" s="38" t="s">
        <v>464</v>
      </c>
      <c r="D33" s="250"/>
      <c r="E33" s="24">
        <v>-176686</v>
      </c>
      <c r="F33" s="252">
        <v>-79900</v>
      </c>
    </row>
    <row r="34" spans="2:6" x14ac:dyDescent="0.25">
      <c r="B34" s="90" t="s">
        <v>96</v>
      </c>
      <c r="C34" s="38" t="s">
        <v>465</v>
      </c>
      <c r="D34" s="39"/>
      <c r="E34" s="24">
        <v>66058</v>
      </c>
      <c r="F34" s="252">
        <v>0</v>
      </c>
    </row>
    <row r="35" spans="2:6" x14ac:dyDescent="0.25">
      <c r="B35" s="90" t="s">
        <v>358</v>
      </c>
      <c r="C35" s="38" t="s">
        <v>466</v>
      </c>
      <c r="D35" s="39"/>
      <c r="E35" s="24">
        <v>-4158611</v>
      </c>
      <c r="F35" s="252">
        <v>-1117198</v>
      </c>
    </row>
    <row r="36" spans="2:6" x14ac:dyDescent="0.25">
      <c r="B36" s="90" t="s">
        <v>359</v>
      </c>
      <c r="C36" s="38" t="s">
        <v>467</v>
      </c>
      <c r="D36" s="39"/>
      <c r="E36" s="24">
        <v>2084317</v>
      </c>
      <c r="F36" s="252">
        <v>0</v>
      </c>
    </row>
    <row r="37" spans="2:6" x14ac:dyDescent="0.25">
      <c r="B37" s="90" t="s">
        <v>494</v>
      </c>
      <c r="C37" s="38" t="s">
        <v>468</v>
      </c>
      <c r="D37" s="39"/>
      <c r="E37" s="24">
        <v>-1004926</v>
      </c>
      <c r="F37" s="252">
        <v>-124408</v>
      </c>
    </row>
    <row r="38" spans="2:6" x14ac:dyDescent="0.25">
      <c r="B38" s="90" t="s">
        <v>495</v>
      </c>
      <c r="C38" s="38" t="s">
        <v>469</v>
      </c>
      <c r="D38" s="39"/>
      <c r="E38" s="24">
        <v>0</v>
      </c>
      <c r="F38" s="252">
        <v>0</v>
      </c>
    </row>
    <row r="39" spans="2:6" x14ac:dyDescent="0.25">
      <c r="B39" s="90" t="s">
        <v>496</v>
      </c>
      <c r="C39" s="38" t="s">
        <v>399</v>
      </c>
      <c r="D39" s="250"/>
      <c r="E39" s="15">
        <v>0</v>
      </c>
      <c r="F39" s="15">
        <v>-7465</v>
      </c>
    </row>
    <row r="40" spans="2:6" x14ac:dyDescent="0.25">
      <c r="B40" s="2" t="s">
        <v>470</v>
      </c>
      <c r="C40" s="3" t="s">
        <v>471</v>
      </c>
      <c r="D40" s="39"/>
      <c r="E40" s="15"/>
      <c r="F40" s="15"/>
    </row>
    <row r="41" spans="2:6" x14ac:dyDescent="0.25">
      <c r="B41" s="2" t="s">
        <v>32</v>
      </c>
      <c r="C41" s="3" t="s">
        <v>472</v>
      </c>
      <c r="D41" s="39"/>
      <c r="E41" s="15">
        <v>1268408</v>
      </c>
      <c r="F41" s="15">
        <v>-316962</v>
      </c>
    </row>
    <row r="42" spans="2:6" x14ac:dyDescent="0.25">
      <c r="B42" s="90" t="s">
        <v>97</v>
      </c>
      <c r="C42" s="38" t="s">
        <v>473</v>
      </c>
      <c r="D42" s="39"/>
      <c r="E42" s="24">
        <v>7700000</v>
      </c>
      <c r="F42" s="24">
        <v>5593051</v>
      </c>
    </row>
    <row r="43" spans="2:6" x14ac:dyDescent="0.25">
      <c r="B43" s="90" t="s">
        <v>98</v>
      </c>
      <c r="C43" s="38" t="s">
        <v>474</v>
      </c>
      <c r="D43" s="39"/>
      <c r="E43" s="24">
        <v>-7307628</v>
      </c>
      <c r="F43" s="24">
        <v>-6142000</v>
      </c>
    </row>
    <row r="44" spans="2:6" x14ac:dyDescent="0.25">
      <c r="B44" s="90" t="s">
        <v>272</v>
      </c>
      <c r="C44" s="38" t="s">
        <v>475</v>
      </c>
      <c r="D44" s="39"/>
      <c r="E44" s="24">
        <v>900000</v>
      </c>
      <c r="F44" s="24">
        <v>243845</v>
      </c>
    </row>
    <row r="45" spans="2:6" x14ac:dyDescent="0.25">
      <c r="B45" s="90" t="s">
        <v>497</v>
      </c>
      <c r="C45" s="38" t="s">
        <v>476</v>
      </c>
      <c r="D45" s="39"/>
      <c r="E45" s="40">
        <v>0</v>
      </c>
      <c r="F45" s="40">
        <v>0</v>
      </c>
    </row>
    <row r="46" spans="2:6" x14ac:dyDescent="0.25">
      <c r="B46" s="90" t="s">
        <v>498</v>
      </c>
      <c r="C46" s="38" t="s">
        <v>477</v>
      </c>
      <c r="D46" s="39"/>
      <c r="E46" s="24">
        <v>-23964</v>
      </c>
      <c r="F46" s="24">
        <v>-11858</v>
      </c>
    </row>
    <row r="47" spans="2:6" x14ac:dyDescent="0.25">
      <c r="B47" s="90" t="s">
        <v>499</v>
      </c>
      <c r="C47" s="38" t="s">
        <v>52</v>
      </c>
      <c r="D47" s="250"/>
      <c r="E47" s="40">
        <v>0</v>
      </c>
      <c r="F47" s="40">
        <v>0</v>
      </c>
    </row>
    <row r="48" spans="2:6" x14ac:dyDescent="0.25">
      <c r="B48" s="2" t="s">
        <v>36</v>
      </c>
      <c r="C48" s="3" t="s">
        <v>478</v>
      </c>
      <c r="D48" s="118" t="s">
        <v>71</v>
      </c>
      <c r="E48" s="15">
        <v>404396</v>
      </c>
      <c r="F48" s="15">
        <v>-110088</v>
      </c>
    </row>
    <row r="49" spans="2:6" x14ac:dyDescent="0.25">
      <c r="B49" s="2" t="s">
        <v>47</v>
      </c>
      <c r="C49" s="3" t="s">
        <v>479</v>
      </c>
      <c r="D49" s="39"/>
      <c r="E49" s="15">
        <v>6379251</v>
      </c>
      <c r="F49" s="15">
        <v>-639358</v>
      </c>
    </row>
    <row r="50" spans="2:6" x14ac:dyDescent="0.25">
      <c r="B50" s="2" t="s">
        <v>49</v>
      </c>
      <c r="C50" s="3" t="s">
        <v>480</v>
      </c>
      <c r="D50" s="118" t="s">
        <v>71</v>
      </c>
      <c r="E50" s="15">
        <v>8059458</v>
      </c>
      <c r="F50" s="15">
        <v>4686157</v>
      </c>
    </row>
    <row r="51" spans="2:6" ht="15.75" thickBot="1" x14ac:dyDescent="0.3">
      <c r="B51" s="4" t="s">
        <v>53</v>
      </c>
      <c r="C51" s="89" t="s">
        <v>481</v>
      </c>
      <c r="D51" s="254" t="s">
        <v>71</v>
      </c>
      <c r="E51" s="88">
        <v>14438709</v>
      </c>
      <c r="F51" s="88">
        <v>4046799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2022-08-10T06:45:37Z</dcterms:modified>
</cp:coreProperties>
</file>